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820" windowWidth="15120" windowHeight="4380" activeTab="0"/>
  </bookViews>
  <sheets>
    <sheet name="Informacje ogólne" sheetId="1" r:id="rId1"/>
    <sheet name="Zadanie 1" sheetId="2" r:id="rId2"/>
    <sheet name="Zadanie 2" sheetId="3" r:id="rId3"/>
    <sheet name="Zadanie 3" sheetId="4" r:id="rId4"/>
    <sheet name="Zadanie 4" sheetId="5" r:id="rId5"/>
    <sheet name="Zadanie 5" sheetId="6" r:id="rId6"/>
  </sheets>
  <definedNames/>
  <calcPr fullCalcOnLoad="1"/>
</workbook>
</file>

<file path=xl/comments1.xml><?xml version="1.0" encoding="utf-8"?>
<comments xmlns="http://schemas.openxmlformats.org/spreadsheetml/2006/main">
  <authors>
    <author>ania</author>
    <author>Jacek francuz</author>
  </authors>
  <commentList>
    <comment ref="D19" authorId="0">
      <text>
        <r>
          <rPr>
            <sz val="8"/>
            <rFont val="Tahoma"/>
            <family val="2"/>
          </rPr>
          <t>Wartość w tej kolumnie przepisuje się automatycznie z pola "Cena brutto" na arkuszu właściwego zadania</t>
        </r>
      </text>
    </comment>
    <comment ref="E19" authorId="0">
      <text>
        <r>
          <rPr>
            <sz val="8"/>
            <rFont val="Tahoma"/>
            <family val="2"/>
          </rPr>
          <t>Wartość w tej kolumnie przepisuje się automatycznie z pola "Kwota VAT" na arkuszu właściwego zadania</t>
        </r>
      </text>
    </comment>
    <comment ref="A1" authorId="1">
      <text>
        <r>
          <rPr>
            <b/>
            <sz val="8"/>
            <rFont val="Tahoma"/>
            <family val="2"/>
          </rPr>
          <t>ProPublicoEx z.1  Komentarz zastrzeżony - proszę nie modyfikować</t>
        </r>
      </text>
    </comment>
  </commentList>
</comments>
</file>

<file path=xl/comments2.xml><?xml version="1.0" encoding="utf-8"?>
<comments xmlns="http://schemas.openxmlformats.org/spreadsheetml/2006/main">
  <authors>
    <author>ania</author>
    <author>kjanicki</author>
  </authors>
  <commentList>
    <comment ref="C14" authorId="0">
      <text>
        <r>
          <rPr>
            <sz val="8"/>
            <rFont val="Tahoma"/>
            <family val="2"/>
          </rPr>
          <t>pp_brutto2</t>
        </r>
      </text>
    </comment>
    <comment ref="A1" authorId="1">
      <text>
        <r>
          <rPr>
            <b/>
            <sz val="9"/>
            <rFont val="Tahoma"/>
            <family val="0"/>
          </rPr>
          <t>pp_b</t>
        </r>
      </text>
    </comment>
    <comment ref="C10" authorId="1">
      <text>
        <r>
          <rPr>
            <b/>
            <sz val="9"/>
            <rFont val="Tahoma"/>
            <family val="2"/>
          </rPr>
          <t>NR
tbl_poz</t>
        </r>
      </text>
    </comment>
    <comment ref="D10" authorId="1">
      <text>
        <r>
          <rPr>
            <b/>
            <sz val="9"/>
            <rFont val="Tahoma"/>
            <family val="2"/>
          </rPr>
          <t>NAZWA</t>
        </r>
      </text>
    </comment>
    <comment ref="E10" authorId="1">
      <text>
        <r>
          <rPr>
            <b/>
            <sz val="9"/>
            <rFont val="Tahoma"/>
            <family val="2"/>
          </rPr>
          <t>KOL_4</t>
        </r>
      </text>
    </comment>
    <comment ref="F10" authorId="1">
      <text>
        <r>
          <rPr>
            <b/>
            <sz val="9"/>
            <rFont val="Tahoma"/>
            <family val="2"/>
          </rPr>
          <t>KOL_3</t>
        </r>
      </text>
    </comment>
    <comment ref="G10" authorId="1">
      <text>
        <r>
          <rPr>
            <b/>
            <sz val="9"/>
            <rFont val="Tahoma"/>
            <family val="2"/>
          </rPr>
          <t>ILOSC</t>
        </r>
      </text>
    </comment>
    <comment ref="H10" authorId="1">
      <text>
        <r>
          <rPr>
            <b/>
            <sz val="9"/>
            <rFont val="Tahoma"/>
            <family val="2"/>
          </rPr>
          <t>JEDNOSTKA</t>
        </r>
      </text>
    </comment>
    <comment ref="I10" authorId="1">
      <text>
        <r>
          <rPr>
            <b/>
            <sz val="9"/>
            <rFont val="Tahoma"/>
            <family val="2"/>
          </rPr>
          <t>KOL_5</t>
        </r>
      </text>
    </comment>
    <comment ref="J10" authorId="1">
      <text>
        <r>
          <rPr>
            <b/>
            <sz val="9"/>
            <rFont val="Tahoma"/>
            <family val="2"/>
          </rPr>
          <t>KOL_1</t>
        </r>
      </text>
    </comment>
    <comment ref="K10" authorId="1">
      <text>
        <r>
          <rPr>
            <b/>
            <sz val="9"/>
            <rFont val="Tahoma"/>
            <family val="2"/>
          </rPr>
          <t>KOL_6</t>
        </r>
      </text>
    </comment>
    <comment ref="L10" authorId="1">
      <text>
        <r>
          <rPr>
            <b/>
            <sz val="9"/>
            <rFont val="Tahoma"/>
            <family val="2"/>
          </rPr>
          <t>KOL_2</t>
        </r>
      </text>
    </comment>
    <comment ref="M10" authorId="1">
      <text>
        <r>
          <rPr>
            <b/>
            <sz val="9"/>
            <rFont val="Tahoma"/>
            <family val="2"/>
          </rPr>
          <t>CENA_NETTO</t>
        </r>
      </text>
    </comment>
    <comment ref="N10" authorId="1">
      <text>
        <r>
          <rPr>
            <b/>
            <sz val="9"/>
            <rFont val="Tahoma"/>
            <family val="2"/>
          </rPr>
          <t>WARTOSC_NETTO</t>
        </r>
      </text>
    </comment>
    <comment ref="O10" authorId="1">
      <text>
        <r>
          <rPr>
            <b/>
            <sz val="9"/>
            <rFont val="Tahoma"/>
            <family val="2"/>
          </rPr>
          <t>VAT</t>
        </r>
      </text>
    </comment>
    <comment ref="P10" authorId="1">
      <text>
        <r>
          <rPr>
            <b/>
            <sz val="9"/>
            <rFont val="Tahoma"/>
            <family val="2"/>
          </rPr>
          <t>WARTOSC_BRUTTO</t>
        </r>
      </text>
    </comment>
    <comment ref="N12" authorId="1">
      <text>
        <r>
          <rPr>
            <b/>
            <sz val="9"/>
            <rFont val="Tahoma"/>
            <family val="2"/>
          </rPr>
          <t>pp_netto</t>
        </r>
      </text>
    </comment>
    <comment ref="P12" authorId="1">
      <text>
        <r>
          <rPr>
            <b/>
            <sz val="9"/>
            <rFont val="Tahoma"/>
            <family val="2"/>
          </rPr>
          <t>pp_brutto</t>
        </r>
      </text>
    </comment>
  </commentList>
</comments>
</file>

<file path=xl/comments3.xml><?xml version="1.0" encoding="utf-8"?>
<comments xmlns="http://schemas.openxmlformats.org/spreadsheetml/2006/main">
  <authors>
    <author>kjanicki</author>
    <author>ania</author>
  </authors>
  <commentList>
    <comment ref="A1" authorId="0">
      <text>
        <r>
          <rPr>
            <b/>
            <sz val="9"/>
            <rFont val="Tahoma"/>
            <family val="0"/>
          </rPr>
          <t>pp_b</t>
        </r>
      </text>
    </comment>
    <comment ref="C14" authorId="1">
      <text>
        <r>
          <rPr>
            <sz val="8"/>
            <rFont val="Tahoma"/>
            <family val="2"/>
          </rPr>
          <t>pp_brutto2</t>
        </r>
      </text>
    </comment>
    <comment ref="C10" authorId="0">
      <text>
        <r>
          <rPr>
            <b/>
            <sz val="9"/>
            <rFont val="Tahoma"/>
            <family val="2"/>
          </rPr>
          <t>NR
tbl_poz</t>
        </r>
      </text>
    </comment>
    <comment ref="D10" authorId="0">
      <text>
        <r>
          <rPr>
            <b/>
            <sz val="9"/>
            <rFont val="Tahoma"/>
            <family val="2"/>
          </rPr>
          <t>NAZWA</t>
        </r>
      </text>
    </comment>
    <comment ref="E10" authorId="0">
      <text>
        <r>
          <rPr>
            <b/>
            <sz val="9"/>
            <rFont val="Tahoma"/>
            <family val="2"/>
          </rPr>
          <t>KOL_4</t>
        </r>
      </text>
    </comment>
    <comment ref="F10" authorId="0">
      <text>
        <r>
          <rPr>
            <b/>
            <sz val="9"/>
            <rFont val="Tahoma"/>
            <family val="2"/>
          </rPr>
          <t>KOL_3</t>
        </r>
      </text>
    </comment>
    <comment ref="G10" authorId="0">
      <text>
        <r>
          <rPr>
            <b/>
            <sz val="9"/>
            <rFont val="Tahoma"/>
            <family val="2"/>
          </rPr>
          <t>ILOSC</t>
        </r>
      </text>
    </comment>
    <comment ref="H10" authorId="0">
      <text>
        <r>
          <rPr>
            <b/>
            <sz val="9"/>
            <rFont val="Tahoma"/>
            <family val="2"/>
          </rPr>
          <t>JEDNOSTKA</t>
        </r>
      </text>
    </comment>
    <comment ref="I10" authorId="0">
      <text>
        <r>
          <rPr>
            <b/>
            <sz val="9"/>
            <rFont val="Tahoma"/>
            <family val="2"/>
          </rPr>
          <t>KOL_5</t>
        </r>
      </text>
    </comment>
    <comment ref="J10" authorId="0">
      <text>
        <r>
          <rPr>
            <b/>
            <sz val="9"/>
            <rFont val="Tahoma"/>
            <family val="2"/>
          </rPr>
          <t>KOL_1</t>
        </r>
      </text>
    </comment>
    <comment ref="K10" authorId="0">
      <text>
        <r>
          <rPr>
            <b/>
            <sz val="9"/>
            <rFont val="Tahoma"/>
            <family val="2"/>
          </rPr>
          <t>KOL_6</t>
        </r>
      </text>
    </comment>
    <comment ref="L10" authorId="0">
      <text>
        <r>
          <rPr>
            <b/>
            <sz val="9"/>
            <rFont val="Tahoma"/>
            <family val="2"/>
          </rPr>
          <t>KOL_2</t>
        </r>
      </text>
    </comment>
    <comment ref="M10" authorId="0">
      <text>
        <r>
          <rPr>
            <b/>
            <sz val="9"/>
            <rFont val="Tahoma"/>
            <family val="2"/>
          </rPr>
          <t>CENA_NETTO</t>
        </r>
      </text>
    </comment>
    <comment ref="N10" authorId="0">
      <text>
        <r>
          <rPr>
            <b/>
            <sz val="9"/>
            <rFont val="Tahoma"/>
            <family val="2"/>
          </rPr>
          <t>WARTOSC_NETTO</t>
        </r>
      </text>
    </comment>
    <comment ref="O10" authorId="0">
      <text>
        <r>
          <rPr>
            <b/>
            <sz val="9"/>
            <rFont val="Tahoma"/>
            <family val="2"/>
          </rPr>
          <t>VAT</t>
        </r>
      </text>
    </comment>
    <comment ref="P10" authorId="0">
      <text>
        <r>
          <rPr>
            <b/>
            <sz val="9"/>
            <rFont val="Tahoma"/>
            <family val="2"/>
          </rPr>
          <t>WARTOSC_BRUTTO</t>
        </r>
      </text>
    </comment>
    <comment ref="N12" authorId="0">
      <text>
        <r>
          <rPr>
            <b/>
            <sz val="9"/>
            <rFont val="Tahoma"/>
            <family val="2"/>
          </rPr>
          <t>pp_netto</t>
        </r>
      </text>
    </comment>
    <comment ref="P12" authorId="0">
      <text>
        <r>
          <rPr>
            <b/>
            <sz val="9"/>
            <rFont val="Tahoma"/>
            <family val="2"/>
          </rPr>
          <t>pp_brutto</t>
        </r>
      </text>
    </comment>
  </commentList>
</comments>
</file>

<file path=xl/comments4.xml><?xml version="1.0" encoding="utf-8"?>
<comments xmlns="http://schemas.openxmlformats.org/spreadsheetml/2006/main">
  <authors>
    <author>kjanicki</author>
    <author>ania</author>
  </authors>
  <commentList>
    <comment ref="A1" authorId="0">
      <text>
        <r>
          <rPr>
            <b/>
            <sz val="9"/>
            <rFont val="Tahoma"/>
            <family val="0"/>
          </rPr>
          <t>pp_b</t>
        </r>
      </text>
    </comment>
    <comment ref="C14" authorId="1">
      <text>
        <r>
          <rPr>
            <sz val="8"/>
            <rFont val="Tahoma"/>
            <family val="2"/>
          </rPr>
          <t>pp_brutto2</t>
        </r>
      </text>
    </comment>
    <comment ref="C10" authorId="0">
      <text>
        <r>
          <rPr>
            <b/>
            <sz val="9"/>
            <rFont val="Tahoma"/>
            <family val="2"/>
          </rPr>
          <t>NR
tbl_poz</t>
        </r>
      </text>
    </comment>
    <comment ref="D10" authorId="0">
      <text>
        <r>
          <rPr>
            <b/>
            <sz val="9"/>
            <rFont val="Tahoma"/>
            <family val="2"/>
          </rPr>
          <t>NAZWA</t>
        </r>
      </text>
    </comment>
    <comment ref="E10" authorId="0">
      <text>
        <r>
          <rPr>
            <b/>
            <sz val="9"/>
            <rFont val="Tahoma"/>
            <family val="2"/>
          </rPr>
          <t>KOL_4</t>
        </r>
      </text>
    </comment>
    <comment ref="F10" authorId="0">
      <text>
        <r>
          <rPr>
            <b/>
            <sz val="9"/>
            <rFont val="Tahoma"/>
            <family val="2"/>
          </rPr>
          <t>KOL_3</t>
        </r>
      </text>
    </comment>
    <comment ref="G10" authorId="0">
      <text>
        <r>
          <rPr>
            <b/>
            <sz val="9"/>
            <rFont val="Tahoma"/>
            <family val="2"/>
          </rPr>
          <t>ILOSC</t>
        </r>
      </text>
    </comment>
    <comment ref="H10" authorId="0">
      <text>
        <r>
          <rPr>
            <b/>
            <sz val="9"/>
            <rFont val="Tahoma"/>
            <family val="2"/>
          </rPr>
          <t>JEDNOSTKA</t>
        </r>
      </text>
    </comment>
    <comment ref="I10" authorId="0">
      <text>
        <r>
          <rPr>
            <b/>
            <sz val="9"/>
            <rFont val="Tahoma"/>
            <family val="2"/>
          </rPr>
          <t>KOL_5</t>
        </r>
      </text>
    </comment>
    <comment ref="J10" authorId="0">
      <text>
        <r>
          <rPr>
            <b/>
            <sz val="9"/>
            <rFont val="Tahoma"/>
            <family val="2"/>
          </rPr>
          <t>KOL_1</t>
        </r>
      </text>
    </comment>
    <comment ref="K10" authorId="0">
      <text>
        <r>
          <rPr>
            <b/>
            <sz val="9"/>
            <rFont val="Tahoma"/>
            <family val="2"/>
          </rPr>
          <t>KOL_6</t>
        </r>
      </text>
    </comment>
    <comment ref="L10" authorId="0">
      <text>
        <r>
          <rPr>
            <b/>
            <sz val="9"/>
            <rFont val="Tahoma"/>
            <family val="2"/>
          </rPr>
          <t>KOL_2</t>
        </r>
      </text>
    </comment>
    <comment ref="M10" authorId="0">
      <text>
        <r>
          <rPr>
            <b/>
            <sz val="9"/>
            <rFont val="Tahoma"/>
            <family val="2"/>
          </rPr>
          <t>CENA_NETTO</t>
        </r>
      </text>
    </comment>
    <comment ref="N10" authorId="0">
      <text>
        <r>
          <rPr>
            <b/>
            <sz val="9"/>
            <rFont val="Tahoma"/>
            <family val="2"/>
          </rPr>
          <t>WARTOSC_NETTO</t>
        </r>
      </text>
    </comment>
    <comment ref="O10" authorId="0">
      <text>
        <r>
          <rPr>
            <b/>
            <sz val="9"/>
            <rFont val="Tahoma"/>
            <family val="2"/>
          </rPr>
          <t>VAT</t>
        </r>
      </text>
    </comment>
    <comment ref="P10" authorId="0">
      <text>
        <r>
          <rPr>
            <b/>
            <sz val="9"/>
            <rFont val="Tahoma"/>
            <family val="2"/>
          </rPr>
          <t>WARTOSC_BRUTTO</t>
        </r>
      </text>
    </comment>
    <comment ref="N12" authorId="0">
      <text>
        <r>
          <rPr>
            <b/>
            <sz val="9"/>
            <rFont val="Tahoma"/>
            <family val="2"/>
          </rPr>
          <t>pp_netto</t>
        </r>
      </text>
    </comment>
    <comment ref="P12" authorId="0">
      <text>
        <r>
          <rPr>
            <b/>
            <sz val="9"/>
            <rFont val="Tahoma"/>
            <family val="2"/>
          </rPr>
          <t>pp_brutto</t>
        </r>
      </text>
    </comment>
  </commentList>
</comments>
</file>

<file path=xl/comments5.xml><?xml version="1.0" encoding="utf-8"?>
<comments xmlns="http://schemas.openxmlformats.org/spreadsheetml/2006/main">
  <authors>
    <author>kjanicki</author>
    <author>ania</author>
  </authors>
  <commentList>
    <comment ref="A1" authorId="0">
      <text>
        <r>
          <rPr>
            <b/>
            <sz val="9"/>
            <rFont val="Tahoma"/>
            <family val="0"/>
          </rPr>
          <t>pp_b</t>
        </r>
      </text>
    </comment>
    <comment ref="C15" authorId="1">
      <text>
        <r>
          <rPr>
            <sz val="8"/>
            <rFont val="Tahoma"/>
            <family val="2"/>
          </rPr>
          <t>pp_brutto2</t>
        </r>
      </text>
    </comment>
    <comment ref="C10" authorId="0">
      <text>
        <r>
          <rPr>
            <b/>
            <sz val="9"/>
            <rFont val="Tahoma"/>
            <family val="2"/>
          </rPr>
          <t>NR
tbl_poz</t>
        </r>
      </text>
    </comment>
    <comment ref="D10" authorId="0">
      <text>
        <r>
          <rPr>
            <b/>
            <sz val="9"/>
            <rFont val="Tahoma"/>
            <family val="2"/>
          </rPr>
          <t>NAZWA</t>
        </r>
      </text>
    </comment>
    <comment ref="E10" authorId="0">
      <text>
        <r>
          <rPr>
            <b/>
            <sz val="9"/>
            <rFont val="Tahoma"/>
            <family val="2"/>
          </rPr>
          <t>KOL_4</t>
        </r>
      </text>
    </comment>
    <comment ref="F10" authorId="0">
      <text>
        <r>
          <rPr>
            <b/>
            <sz val="9"/>
            <rFont val="Tahoma"/>
            <family val="2"/>
          </rPr>
          <t>KOL_3</t>
        </r>
      </text>
    </comment>
    <comment ref="G10" authorId="0">
      <text>
        <r>
          <rPr>
            <b/>
            <sz val="9"/>
            <rFont val="Tahoma"/>
            <family val="2"/>
          </rPr>
          <t>ILOSC</t>
        </r>
      </text>
    </comment>
    <comment ref="H10" authorId="0">
      <text>
        <r>
          <rPr>
            <b/>
            <sz val="9"/>
            <rFont val="Tahoma"/>
            <family val="2"/>
          </rPr>
          <t>JEDNOSTKA</t>
        </r>
      </text>
    </comment>
    <comment ref="I10" authorId="0">
      <text>
        <r>
          <rPr>
            <b/>
            <sz val="9"/>
            <rFont val="Tahoma"/>
            <family val="2"/>
          </rPr>
          <t>KOL_5</t>
        </r>
      </text>
    </comment>
    <comment ref="J10" authorId="0">
      <text>
        <r>
          <rPr>
            <b/>
            <sz val="9"/>
            <rFont val="Tahoma"/>
            <family val="2"/>
          </rPr>
          <t>KOL_1</t>
        </r>
      </text>
    </comment>
    <comment ref="K10" authorId="0">
      <text>
        <r>
          <rPr>
            <b/>
            <sz val="9"/>
            <rFont val="Tahoma"/>
            <family val="2"/>
          </rPr>
          <t>KOL_6</t>
        </r>
      </text>
    </comment>
    <comment ref="L10" authorId="0">
      <text>
        <r>
          <rPr>
            <b/>
            <sz val="9"/>
            <rFont val="Tahoma"/>
            <family val="2"/>
          </rPr>
          <t>KOL_2</t>
        </r>
      </text>
    </comment>
    <comment ref="M10" authorId="0">
      <text>
        <r>
          <rPr>
            <b/>
            <sz val="9"/>
            <rFont val="Tahoma"/>
            <family val="2"/>
          </rPr>
          <t>CENA_NETTO</t>
        </r>
      </text>
    </comment>
    <comment ref="N10" authorId="0">
      <text>
        <r>
          <rPr>
            <b/>
            <sz val="9"/>
            <rFont val="Tahoma"/>
            <family val="2"/>
          </rPr>
          <t>WARTOSC_NETTO</t>
        </r>
      </text>
    </comment>
    <comment ref="O10" authorId="0">
      <text>
        <r>
          <rPr>
            <b/>
            <sz val="9"/>
            <rFont val="Tahoma"/>
            <family val="2"/>
          </rPr>
          <t>VAT</t>
        </r>
      </text>
    </comment>
    <comment ref="P10" authorId="0">
      <text>
        <r>
          <rPr>
            <b/>
            <sz val="9"/>
            <rFont val="Tahoma"/>
            <family val="2"/>
          </rPr>
          <t>WARTOSC_BRUTTO</t>
        </r>
      </text>
    </comment>
    <comment ref="N13" authorId="0">
      <text>
        <r>
          <rPr>
            <b/>
            <sz val="9"/>
            <rFont val="Tahoma"/>
            <family val="2"/>
          </rPr>
          <t>pp_netto</t>
        </r>
      </text>
    </comment>
    <comment ref="P13" authorId="0">
      <text>
        <r>
          <rPr>
            <b/>
            <sz val="9"/>
            <rFont val="Tahoma"/>
            <family val="2"/>
          </rPr>
          <t>pp_brutto</t>
        </r>
      </text>
    </comment>
  </commentList>
</comments>
</file>

<file path=xl/comments6.xml><?xml version="1.0" encoding="utf-8"?>
<comments xmlns="http://schemas.openxmlformats.org/spreadsheetml/2006/main">
  <authors>
    <author>kjanicki</author>
    <author>ania</author>
  </authors>
  <commentList>
    <comment ref="A1" authorId="0">
      <text>
        <r>
          <rPr>
            <b/>
            <sz val="9"/>
            <rFont val="Tahoma"/>
            <family val="0"/>
          </rPr>
          <t>pp_b</t>
        </r>
      </text>
    </comment>
    <comment ref="C14" authorId="1">
      <text>
        <r>
          <rPr>
            <sz val="8"/>
            <rFont val="Tahoma"/>
            <family val="2"/>
          </rPr>
          <t>pp_brutto2</t>
        </r>
      </text>
    </comment>
    <comment ref="C10" authorId="0">
      <text>
        <r>
          <rPr>
            <b/>
            <sz val="9"/>
            <rFont val="Tahoma"/>
            <family val="2"/>
          </rPr>
          <t>NR
tbl_poz</t>
        </r>
      </text>
    </comment>
    <comment ref="D10" authorId="0">
      <text>
        <r>
          <rPr>
            <b/>
            <sz val="9"/>
            <rFont val="Tahoma"/>
            <family val="2"/>
          </rPr>
          <t>NAZWA</t>
        </r>
      </text>
    </comment>
    <comment ref="E10" authorId="0">
      <text>
        <r>
          <rPr>
            <b/>
            <sz val="9"/>
            <rFont val="Tahoma"/>
            <family val="2"/>
          </rPr>
          <t>KOL_4</t>
        </r>
      </text>
    </comment>
    <comment ref="F10" authorId="0">
      <text>
        <r>
          <rPr>
            <b/>
            <sz val="9"/>
            <rFont val="Tahoma"/>
            <family val="2"/>
          </rPr>
          <t>KOL_3</t>
        </r>
      </text>
    </comment>
    <comment ref="G10" authorId="0">
      <text>
        <r>
          <rPr>
            <b/>
            <sz val="9"/>
            <rFont val="Tahoma"/>
            <family val="2"/>
          </rPr>
          <t>ILOSC</t>
        </r>
      </text>
    </comment>
    <comment ref="H10" authorId="0">
      <text>
        <r>
          <rPr>
            <b/>
            <sz val="9"/>
            <rFont val="Tahoma"/>
            <family val="2"/>
          </rPr>
          <t>JEDNOSTKA</t>
        </r>
      </text>
    </comment>
    <comment ref="I10" authorId="0">
      <text>
        <r>
          <rPr>
            <b/>
            <sz val="9"/>
            <rFont val="Tahoma"/>
            <family val="2"/>
          </rPr>
          <t>KOL_5</t>
        </r>
      </text>
    </comment>
    <comment ref="J10" authorId="0">
      <text>
        <r>
          <rPr>
            <b/>
            <sz val="9"/>
            <rFont val="Tahoma"/>
            <family val="2"/>
          </rPr>
          <t>KOL_1</t>
        </r>
      </text>
    </comment>
    <comment ref="K10" authorId="0">
      <text>
        <r>
          <rPr>
            <b/>
            <sz val="9"/>
            <rFont val="Tahoma"/>
            <family val="2"/>
          </rPr>
          <t>KOL_6</t>
        </r>
      </text>
    </comment>
    <comment ref="L10" authorId="0">
      <text>
        <r>
          <rPr>
            <b/>
            <sz val="9"/>
            <rFont val="Tahoma"/>
            <family val="2"/>
          </rPr>
          <t>KOL_2</t>
        </r>
      </text>
    </comment>
    <comment ref="M10" authorId="0">
      <text>
        <r>
          <rPr>
            <b/>
            <sz val="9"/>
            <rFont val="Tahoma"/>
            <family val="2"/>
          </rPr>
          <t>CENA_NETTO</t>
        </r>
      </text>
    </comment>
    <comment ref="N10" authorId="0">
      <text>
        <r>
          <rPr>
            <b/>
            <sz val="9"/>
            <rFont val="Tahoma"/>
            <family val="2"/>
          </rPr>
          <t>WARTOSC_NETTO</t>
        </r>
      </text>
    </comment>
    <comment ref="O10" authorId="0">
      <text>
        <r>
          <rPr>
            <b/>
            <sz val="9"/>
            <rFont val="Tahoma"/>
            <family val="2"/>
          </rPr>
          <t>VAT</t>
        </r>
      </text>
    </comment>
    <comment ref="P10" authorId="0">
      <text>
        <r>
          <rPr>
            <b/>
            <sz val="9"/>
            <rFont val="Tahoma"/>
            <family val="2"/>
          </rPr>
          <t>WARTOSC_BRUTTO</t>
        </r>
      </text>
    </comment>
    <comment ref="N12" authorId="0">
      <text>
        <r>
          <rPr>
            <b/>
            <sz val="9"/>
            <rFont val="Tahoma"/>
            <family val="2"/>
          </rPr>
          <t>pp_netto</t>
        </r>
      </text>
    </comment>
    <comment ref="P12" authorId="0">
      <text>
        <r>
          <rPr>
            <b/>
            <sz val="9"/>
            <rFont val="Tahoma"/>
            <family val="2"/>
          </rPr>
          <t>pp_brutto</t>
        </r>
      </text>
    </comment>
  </commentList>
</comments>
</file>

<file path=xl/sharedStrings.xml><?xml version="1.0" encoding="utf-8"?>
<sst xmlns="http://schemas.openxmlformats.org/spreadsheetml/2006/main" count="218" uniqueCount="100">
  <si>
    <t>Przedmiot:</t>
  </si>
  <si>
    <t>Zadanie nr:</t>
  </si>
  <si>
    <t>Temat:</t>
  </si>
  <si>
    <t>Nazwa Oferenta:</t>
  </si>
  <si>
    <t>NIP:</t>
  </si>
  <si>
    <t>REGON:</t>
  </si>
  <si>
    <t>ulica:</t>
  </si>
  <si>
    <t>nr domu:</t>
  </si>
  <si>
    <t>nr lokalu:</t>
  </si>
  <si>
    <t>kod:</t>
  </si>
  <si>
    <t>miejscowość:</t>
  </si>
  <si>
    <t>Cena brutto:</t>
  </si>
  <si>
    <t>podpis</t>
  </si>
  <si>
    <t>Szczegółowy podział zadania:</t>
  </si>
  <si>
    <t>Załącznikami do niniejszej oferty są:</t>
  </si>
  <si>
    <t>1.</t>
  </si>
  <si>
    <t>2.</t>
  </si>
  <si>
    <t>3.</t>
  </si>
  <si>
    <t>4.</t>
  </si>
  <si>
    <t>Kwota VAT:</t>
  </si>
  <si>
    <t>Numer zadania:</t>
  </si>
  <si>
    <t>Składamy ofertę na następujące zadania:</t>
  </si>
  <si>
    <t>cena brutto słownie:</t>
  </si>
  <si>
    <t>Powiat:</t>
  </si>
  <si>
    <t>Województwo:</t>
  </si>
  <si>
    <t>Bank:</t>
  </si>
  <si>
    <t>nr konta:</t>
  </si>
  <si>
    <t>Sygnatura przetargu:</t>
  </si>
  <si>
    <t xml:space="preserve">Oświadczamy, że </t>
  </si>
  <si>
    <t>a.</t>
  </si>
  <si>
    <t>zapoznaliśmy się ze Specyfikacją Istotnych Warunków Zamówienia i uznajemy się za związanych określonymi w niej zasadami postępowania;</t>
  </si>
  <si>
    <t>b.</t>
  </si>
  <si>
    <t>uważamy się za związanych niniejszą ofertą na czas wskazany w Specyfikacji Istotnych Warunków Zamówienia;</t>
  </si>
  <si>
    <t>c.</t>
  </si>
  <si>
    <t>zapoznaliśmy się z istotnymi postanowieniami umowy, które zostały zawarte w Specyfikacji Istotnych Warunków Zamówienia i zobowiązujemy się w przypadku wyboru naszej oferty do zawarcia umowy na zawartych tam warunkach w miejscu i terminie wyznaczonym przez Zamawiającego;</t>
  </si>
  <si>
    <t>d.</t>
  </si>
  <si>
    <t>*</t>
  </si>
  <si>
    <t xml:space="preserve">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t>
  </si>
  <si>
    <t>**</t>
  </si>
  <si>
    <t>w przypadku gdy Wykonawca nie przekazuje danych osobowych innych niż bezpośrednio jego dotyczących lub zachodzi wyłączenie stosowania obowiązku informacyjnego, stosownie do art. 13 ust. 4 lub art. 14 ust. 5 RODO treści oświadczenia Wykonawca nie składa (np. przez jego wykreślenie/usunięcie z treści oferty).</t>
  </si>
  <si>
    <t>***</t>
  </si>
  <si>
    <t>dotyczy Wykonawców, którzy wnoszą wadium w pieniądzu.</t>
  </si>
  <si>
    <t>Przystępując do postępowania o udzielenie zamówienia publicznego o przedmiocie określonym powyżej oferujemy realizację zamówienia zgodnie z zasadami określonymi w Specyfikacji Istotnych Warunków Zamówienia.</t>
  </si>
  <si>
    <t>Lp.</t>
  </si>
  <si>
    <t>Nazwa Podwykonawcy</t>
  </si>
  <si>
    <t>Opis części zamówienia, którą Wykonawca zamierza powierzyć do realizacji przez Podwykonawcę</t>
  </si>
  <si>
    <t>e.</t>
  </si>
  <si>
    <r>
      <t>wypełniliśmy obowiązki informacyjne przewidziane w art. 13 lub art. 14 RODO</t>
    </r>
    <r>
      <rPr>
        <b/>
        <sz val="10"/>
        <rFont val="Arial CE"/>
        <family val="0"/>
      </rPr>
      <t>**</t>
    </r>
    <r>
      <rPr>
        <sz val="10"/>
        <rFont val="Arial CE"/>
        <family val="0"/>
      </rPr>
      <t xml:space="preserve"> wobec osób fizycznych, od których dane osobowe bezpośrednio lub pośrednio pozyskaliśmy w celu ubiegania się o udzielenie zamówienia publicznego w niniejszym postępowaniu</t>
    </r>
    <r>
      <rPr>
        <b/>
        <sz val="10"/>
        <rFont val="Arial CE"/>
        <family val="0"/>
      </rPr>
      <t>***</t>
    </r>
    <r>
      <rPr>
        <sz val="10"/>
        <rFont val="Arial CE"/>
        <family val="0"/>
      </rPr>
      <t xml:space="preserve"> .</t>
    </r>
  </si>
  <si>
    <t>Prosimy o zwrot pieniędzy wniesionych tytułem wadium na wskazany wyżej numer konta****.</t>
  </si>
  <si>
    <t>niepotrzebne skreślić</t>
  </si>
  <si>
    <t>****</t>
  </si>
  <si>
    <t>podpis osoby uprawnionej do składania oświadczeń woli w imieniu Oferenta</t>
  </si>
  <si>
    <t>zamierzamy / nie zamierzamy powierzyć realizację następujących części zamówienia podwykonawcom*:</t>
  </si>
  <si>
    <t>Termin wykonania (w dniach):</t>
  </si>
  <si>
    <t>Okres gwarancji (w miesiącach):</t>
  </si>
  <si>
    <t>Warunki płatności (w dniach):</t>
  </si>
  <si>
    <t>16/ZP/2020/P</t>
  </si>
  <si>
    <t>Dostawy leków onkologicznych dla Szpitala w Pilchowicach</t>
  </si>
  <si>
    <t>Pozycje</t>
  </si>
  <si>
    <t>Nr</t>
  </si>
  <si>
    <t>Nazwa substancji czynnej</t>
  </si>
  <si>
    <t>Postać</t>
  </si>
  <si>
    <t>Dawka</t>
  </si>
  <si>
    <t>Zawartość opakowania</t>
  </si>
  <si>
    <t>Jednostka</t>
  </si>
  <si>
    <t>Ilość opakowań</t>
  </si>
  <si>
    <t>Nazwa Handlowa wycenionego leku, postać dawka</t>
  </si>
  <si>
    <t>Kod EAN</t>
  </si>
  <si>
    <t>Ilość w/g Nazwy handlowej</t>
  </si>
  <si>
    <t>Cena netto</t>
  </si>
  <si>
    <t>Wartość netto</t>
  </si>
  <si>
    <t>VAT (%)</t>
  </si>
  <si>
    <t>Wartość brutto</t>
  </si>
  <si>
    <t>ATEZOLIZUMAB</t>
  </si>
  <si>
    <t>fiolka</t>
  </si>
  <si>
    <t>1200 mg</t>
  </si>
  <si>
    <t>opak</t>
  </si>
  <si>
    <t xml:space="preserve">4 </t>
  </si>
  <si>
    <t>NINTEDANIB</t>
  </si>
  <si>
    <t>tabl</t>
  </si>
  <si>
    <t xml:space="preserve">100mg </t>
  </si>
  <si>
    <t>op.</t>
  </si>
  <si>
    <t>OZYMERTYNIB</t>
  </si>
  <si>
    <t xml:space="preserve">tabl </t>
  </si>
  <si>
    <t>80 mg</t>
  </si>
  <si>
    <t>PACILITACXEL</t>
  </si>
  <si>
    <t>100mg/fiolkę</t>
  </si>
  <si>
    <t xml:space="preserve">fiolka </t>
  </si>
  <si>
    <t>300mg/ fiolke</t>
  </si>
  <si>
    <t>PEMBROLIZUMAB</t>
  </si>
  <si>
    <t>100mg/fiol</t>
  </si>
  <si>
    <t xml:space="preserve">Dostawy leku onkologicznego ATEZOLIZUMAB 
</t>
  </si>
  <si>
    <t>Dostawy leku onkologicznego - NINTENDANIB</t>
  </si>
  <si>
    <t>Dostawy leku onkologicznego - OZYMERTYNIB</t>
  </si>
  <si>
    <t>Dostawy leku onkologicznego - PACILITACXEL</t>
  </si>
  <si>
    <t>Dostawy leku onkologicznego PEMBROLIZUMAB</t>
  </si>
  <si>
    <t>do 30.09.2020r</t>
  </si>
  <si>
    <t>do 60 dni</t>
  </si>
  <si>
    <t>f.</t>
  </si>
  <si>
    <t xml:space="preserve">wszystkie zaoferowane przez nas produkty lecznicze posiadają pozwolenie na dopuszczenie do obrotu na terytorium Rzeczpospolitej Polskiej lub zostały dopuszczone do obrotu na podstawie pozwoleń wydanych przez Radę Unii Europejskiej lub Komisję Europejską bądż posiadają aktualne pozwolenie dopuszczenia do obrotu w kraju, z którego są sprowadzane w ramach importu docelowego, zgodnie z przepisami ustawy z dnia 6 września 2001 r. Prawo farmaceutyczne. Kopie ww. dokumentów zobowiązujemy się dostarczyć na każde żądanie Zamawiającego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</si>
</sst>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s>
  <fonts count="43">
    <font>
      <sz val="10"/>
      <name val="Arial CE"/>
      <family val="0"/>
    </font>
    <font>
      <b/>
      <sz val="10"/>
      <name val="Arial CE"/>
      <family val="2"/>
    </font>
    <font>
      <sz val="8"/>
      <name val="Tahoma"/>
      <family val="2"/>
    </font>
    <font>
      <b/>
      <sz val="11"/>
      <name val="Arial CE"/>
      <family val="2"/>
    </font>
    <font>
      <sz val="11"/>
      <name val="Arial CE"/>
      <family val="2"/>
    </font>
    <font>
      <b/>
      <sz val="8"/>
      <name val="Tahoma"/>
      <family val="2"/>
    </font>
    <font>
      <vertAlign val="superscript"/>
      <sz val="10"/>
      <name val="Arial CE"/>
      <family val="2"/>
    </font>
    <font>
      <b/>
      <sz val="9"/>
      <name val="Tahoma"/>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C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cellStyleXfs>
  <cellXfs count="129">
    <xf numFmtId="0" fontId="0" fillId="0" borderId="0" xfId="0" applyAlignment="1">
      <alignment/>
    </xf>
    <xf numFmtId="0" fontId="0" fillId="0" borderId="0" xfId="0" applyBorder="1" applyAlignment="1" applyProtection="1">
      <alignment/>
      <protection/>
    </xf>
    <xf numFmtId="0" fontId="1" fillId="0" borderId="0" xfId="0" applyFont="1" applyBorder="1" applyAlignment="1" applyProtection="1">
      <alignment/>
      <protection/>
    </xf>
    <xf numFmtId="0" fontId="1" fillId="0" borderId="0" xfId="0" applyFont="1" applyAlignment="1">
      <alignment/>
    </xf>
    <xf numFmtId="0" fontId="0" fillId="0" borderId="0" xfId="0" applyBorder="1" applyAlignment="1" applyProtection="1">
      <alignment/>
      <protection/>
    </xf>
    <xf numFmtId="0" fontId="0" fillId="0" borderId="0" xfId="0" applyAlignment="1">
      <alignment horizontal="center" vertical="center" wrapText="1"/>
    </xf>
    <xf numFmtId="0" fontId="1" fillId="0" borderId="0" xfId="0" applyFont="1" applyAlignment="1">
      <alignment horizontal="right"/>
    </xf>
    <xf numFmtId="0" fontId="0" fillId="0" borderId="0" xfId="0" applyAlignment="1">
      <alignment horizontal="right"/>
    </xf>
    <xf numFmtId="0" fontId="0" fillId="0" borderId="0" xfId="0" applyBorder="1" applyAlignment="1">
      <alignment horizontal="right"/>
    </xf>
    <xf numFmtId="0" fontId="0" fillId="0" borderId="0" xfId="0" applyBorder="1" applyAlignment="1">
      <alignment horizontal="lef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pplyProtection="1">
      <alignment wrapText="1"/>
      <protection/>
    </xf>
    <xf numFmtId="0" fontId="1" fillId="0" borderId="0" xfId="0" applyFont="1" applyBorder="1" applyAlignment="1" applyProtection="1">
      <alignment/>
      <protection/>
    </xf>
    <xf numFmtId="0" fontId="0" fillId="0" borderId="0" xfId="0" applyAlignment="1">
      <alignment wrapText="1"/>
    </xf>
    <xf numFmtId="0" fontId="0" fillId="0" borderId="0" xfId="0" applyBorder="1" applyAlignment="1">
      <alignment/>
    </xf>
    <xf numFmtId="0" fontId="0" fillId="0" borderId="0" xfId="0" applyBorder="1" applyAlignment="1">
      <alignment horizontal="center"/>
    </xf>
    <xf numFmtId="0" fontId="0" fillId="0" borderId="10" xfId="0" applyBorder="1" applyAlignment="1">
      <alignment/>
    </xf>
    <xf numFmtId="0" fontId="0" fillId="0" borderId="10" xfId="0" applyBorder="1" applyAlignment="1" applyProtection="1">
      <alignment horizontal="center" vertical="center"/>
      <protection/>
    </xf>
    <xf numFmtId="0" fontId="0" fillId="0" borderId="0" xfId="0" applyBorder="1" applyAlignment="1">
      <alignment wrapText="1"/>
    </xf>
    <xf numFmtId="0" fontId="0" fillId="0" borderId="0" xfId="0" applyAlignment="1">
      <alignment/>
    </xf>
    <xf numFmtId="0" fontId="1" fillId="0" borderId="11" xfId="0" applyFont="1" applyBorder="1" applyAlignment="1" applyProtection="1">
      <alignment horizontal="center" wrapText="1"/>
      <protection/>
    </xf>
    <xf numFmtId="0" fontId="1" fillId="0" borderId="11" xfId="0" applyFont="1" applyBorder="1" applyAlignment="1">
      <alignment horizontal="center" wrapText="1"/>
    </xf>
    <xf numFmtId="0" fontId="0" fillId="0" borderId="0" xfId="0" applyBorder="1" applyAlignment="1" applyProtection="1">
      <alignment/>
      <protection locked="0"/>
    </xf>
    <xf numFmtId="49" fontId="0" fillId="0" borderId="0" xfId="0" applyNumberFormat="1" applyBorder="1" applyAlignment="1" applyProtection="1">
      <alignment vertical="center" wrapText="1"/>
      <protection locked="0"/>
    </xf>
    <xf numFmtId="0" fontId="0" fillId="0" borderId="0" xfId="0" applyBorder="1" applyAlignment="1" applyProtection="1">
      <alignment horizontal="right"/>
      <protection/>
    </xf>
    <xf numFmtId="168" fontId="0" fillId="0" borderId="11" xfId="58" applyNumberFormat="1" applyFont="1" applyBorder="1" applyAlignment="1">
      <alignment wrapText="1"/>
    </xf>
    <xf numFmtId="0" fontId="1" fillId="0" borderId="11" xfId="0" applyFont="1" applyBorder="1" applyAlignment="1">
      <alignment horizontal="left"/>
    </xf>
    <xf numFmtId="0" fontId="0" fillId="0" borderId="0" xfId="0" applyFont="1" applyBorder="1" applyAlignment="1" applyProtection="1">
      <alignment horizontal="right"/>
      <protection/>
    </xf>
    <xf numFmtId="0" fontId="1" fillId="0" borderId="0" xfId="0" applyFont="1" applyBorder="1" applyAlignment="1" applyProtection="1">
      <alignment horizontal="center"/>
      <protection/>
    </xf>
    <xf numFmtId="0" fontId="0" fillId="0" borderId="0" xfId="0" applyBorder="1" applyAlignment="1" applyProtection="1">
      <alignment horizontal="right" vertical="top"/>
      <protection/>
    </xf>
    <xf numFmtId="0" fontId="1" fillId="33" borderId="11" xfId="0" applyFont="1" applyFill="1" applyBorder="1" applyAlignment="1" applyProtection="1">
      <alignment horizontal="left"/>
      <protection locked="0"/>
    </xf>
    <xf numFmtId="0" fontId="1" fillId="33" borderId="11" xfId="0" applyFont="1" applyFill="1" applyBorder="1" applyAlignment="1" applyProtection="1">
      <alignment horizontal="left" wrapText="1"/>
      <protection locked="0"/>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Border="1" applyAlignment="1" applyProtection="1">
      <alignment horizontal="right" vertical="center"/>
      <protection/>
    </xf>
    <xf numFmtId="0" fontId="0" fillId="0" borderId="0" xfId="0" applyAlignment="1">
      <alignment horizontal="right" vertical="top"/>
    </xf>
    <xf numFmtId="0" fontId="0" fillId="0" borderId="0" xfId="0" applyBorder="1" applyAlignment="1" applyProtection="1">
      <alignment horizontal="right" vertical="top"/>
      <protection locked="0"/>
    </xf>
    <xf numFmtId="0" fontId="0" fillId="34" borderId="11" xfId="0" applyFill="1" applyBorder="1" applyAlignment="1" applyProtection="1">
      <alignment horizontal="center" vertical="center" wrapText="1"/>
      <protection locked="0"/>
    </xf>
    <xf numFmtId="0" fontId="0" fillId="34" borderId="11" xfId="0" applyFill="1" applyBorder="1" applyAlignment="1" applyProtection="1">
      <alignment horizontal="left" vertical="center" wrapText="1"/>
      <protection locked="0"/>
    </xf>
    <xf numFmtId="0" fontId="1" fillId="0" borderId="0" xfId="0" applyFont="1" applyAlignment="1">
      <alignment horizontal="left" vertical="top"/>
    </xf>
    <xf numFmtId="0" fontId="0" fillId="0" borderId="11" xfId="0" applyFont="1" applyBorder="1" applyAlignment="1">
      <alignment horizontal="left" vertical="top"/>
    </xf>
    <xf numFmtId="0" fontId="0" fillId="0" borderId="11" xfId="0" applyFont="1" applyBorder="1" applyAlignment="1">
      <alignment horizontal="left" vertical="top" wrapText="1"/>
    </xf>
    <xf numFmtId="4" fontId="0" fillId="33" borderId="11" xfId="0" applyNumberFormat="1" applyFont="1" applyFill="1" applyBorder="1" applyAlignment="1">
      <alignment horizontal="right" vertical="center" wrapText="1"/>
    </xf>
    <xf numFmtId="4" fontId="0" fillId="0" borderId="0" xfId="0" applyNumberFormat="1" applyFont="1" applyAlignment="1">
      <alignment horizontal="right" vertical="center" wrapText="1"/>
    </xf>
    <xf numFmtId="0" fontId="0" fillId="0" borderId="11" xfId="0" applyBorder="1" applyAlignment="1">
      <alignment vertical="center" wrapText="1"/>
    </xf>
    <xf numFmtId="0" fontId="0" fillId="0" borderId="11" xfId="0" applyBorder="1" applyAlignment="1" applyProtection="1">
      <alignment horizontal="center" vertical="center" wrapText="1"/>
      <protection/>
    </xf>
    <xf numFmtId="0" fontId="1" fillId="0" borderId="11" xfId="0" applyFont="1" applyBorder="1" applyAlignment="1">
      <alignment horizontal="center" vertical="center"/>
    </xf>
    <xf numFmtId="0" fontId="0" fillId="0" borderId="11" xfId="0" applyFont="1" applyBorder="1" applyAlignment="1">
      <alignment horizontal="center" vertical="center"/>
    </xf>
    <xf numFmtId="0" fontId="1"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1" xfId="0" applyFont="1" applyFill="1" applyBorder="1" applyAlignment="1">
      <alignment horizontal="center" vertical="center" wrapText="1"/>
    </xf>
    <xf numFmtId="0" fontId="0" fillId="0" borderId="0" xfId="0" applyFont="1" applyAlignment="1">
      <alignment horizontal="center" vertical="center" wrapText="1"/>
    </xf>
    <xf numFmtId="4" fontId="0" fillId="33" borderId="11" xfId="0" applyNumberFormat="1" applyFont="1" applyFill="1" applyBorder="1" applyAlignment="1">
      <alignment horizontal="center" vertical="center" wrapText="1"/>
    </xf>
    <xf numFmtId="4" fontId="0" fillId="0" borderId="11" xfId="0" applyNumberFormat="1" applyFont="1" applyBorder="1" applyAlignment="1">
      <alignment horizontal="center" vertical="center" wrapText="1"/>
    </xf>
    <xf numFmtId="4" fontId="0" fillId="0" borderId="0" xfId="0" applyNumberFormat="1" applyFont="1" applyAlignment="1">
      <alignment horizontal="center" vertical="center" wrapText="1"/>
    </xf>
    <xf numFmtId="4" fontId="1" fillId="0" borderId="11" xfId="0" applyNumberFormat="1" applyFont="1" applyBorder="1" applyAlignment="1">
      <alignment horizontal="center" vertical="center" wrapText="1"/>
    </xf>
    <xf numFmtId="4" fontId="0" fillId="0" borderId="0" xfId="0" applyNumberFormat="1" applyFont="1" applyAlignment="1">
      <alignment horizontal="left" vertical="top" wrapText="1"/>
    </xf>
    <xf numFmtId="1" fontId="0" fillId="0" borderId="11" xfId="0" applyNumberFormat="1" applyFont="1" applyBorder="1" applyAlignment="1">
      <alignment horizontal="center" vertical="center" wrapText="1"/>
    </xf>
    <xf numFmtId="3" fontId="0" fillId="33" borderId="11" xfId="0" applyNumberFormat="1" applyFont="1" applyFill="1" applyBorder="1" applyAlignment="1">
      <alignment horizontal="center" vertical="center" wrapText="1"/>
    </xf>
    <xf numFmtId="1" fontId="0" fillId="33" borderId="11" xfId="0" applyNumberFormat="1" applyFont="1" applyFill="1" applyBorder="1" applyAlignment="1">
      <alignment horizontal="right" vertical="center" wrapText="1"/>
    </xf>
    <xf numFmtId="1" fontId="0" fillId="33" borderId="11" xfId="0" applyNumberFormat="1" applyFont="1" applyFill="1" applyBorder="1" applyAlignment="1">
      <alignment horizontal="center" vertical="center" wrapText="1"/>
    </xf>
    <xf numFmtId="0" fontId="0" fillId="34" borderId="0" xfId="0" applyFill="1" applyAlignment="1" applyProtection="1">
      <alignment horizontal="left" vertical="center" wrapText="1"/>
      <protection locked="0"/>
    </xf>
    <xf numFmtId="0" fontId="0" fillId="35" borderId="0" xfId="0" applyFill="1" applyAlignment="1">
      <alignment horizontal="left" vertical="top" wrapText="1"/>
    </xf>
    <xf numFmtId="0" fontId="0" fillId="35" borderId="0" xfId="0" applyFill="1" applyBorder="1" applyAlignment="1" applyProtection="1">
      <alignment horizontal="left" vertical="center"/>
      <protection locked="0"/>
    </xf>
    <xf numFmtId="0" fontId="0" fillId="34" borderId="0" xfId="0" applyFill="1" applyBorder="1" applyAlignment="1" applyProtection="1">
      <alignment vertical="center" wrapText="1"/>
      <protection locked="0"/>
    </xf>
    <xf numFmtId="0" fontId="0" fillId="0" borderId="0" xfId="0" applyBorder="1" applyAlignment="1" applyProtection="1">
      <alignment horizontal="right"/>
      <protection/>
    </xf>
    <xf numFmtId="0" fontId="0" fillId="0" borderId="0" xfId="0" applyBorder="1" applyAlignment="1" applyProtection="1">
      <alignment horizontal="left"/>
      <protection locked="0"/>
    </xf>
    <xf numFmtId="0" fontId="0" fillId="0" borderId="0" xfId="0" applyBorder="1" applyAlignment="1" applyProtection="1">
      <alignment horizontal="left"/>
      <protection/>
    </xf>
    <xf numFmtId="0" fontId="0" fillId="34" borderId="0" xfId="0" applyFill="1" applyAlignment="1" applyProtection="1">
      <alignment wrapText="1"/>
      <protection locked="0"/>
    </xf>
    <xf numFmtId="0" fontId="0" fillId="0" borderId="0" xfId="0" applyBorder="1" applyAlignment="1" applyProtection="1">
      <alignment horizontal="right" vertical="center"/>
      <protection/>
    </xf>
    <xf numFmtId="0" fontId="0" fillId="34" borderId="12"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0" fillId="34" borderId="0" xfId="0" applyFill="1" applyAlignment="1" applyProtection="1">
      <alignment vertical="center" wrapText="1"/>
      <protection locked="0"/>
    </xf>
    <xf numFmtId="0" fontId="1" fillId="33" borderId="12" xfId="0" applyFont="1" applyFill="1" applyBorder="1" applyAlignment="1" applyProtection="1">
      <alignment horizontal="left"/>
      <protection locked="0"/>
    </xf>
    <xf numFmtId="0" fontId="0" fillId="33" borderId="14" xfId="0" applyFill="1" applyBorder="1" applyAlignment="1" applyProtection="1">
      <alignment/>
      <protection locked="0"/>
    </xf>
    <xf numFmtId="49" fontId="1" fillId="33" borderId="12" xfId="0" applyNumberFormat="1" applyFont="1" applyFill="1" applyBorder="1" applyAlignment="1" applyProtection="1">
      <alignment horizontal="left"/>
      <protection locked="0"/>
    </xf>
    <xf numFmtId="49" fontId="1" fillId="33" borderId="13" xfId="0" applyNumberFormat="1" applyFont="1" applyFill="1" applyBorder="1" applyAlignment="1" applyProtection="1">
      <alignment horizontal="left"/>
      <protection locked="0"/>
    </xf>
    <xf numFmtId="49" fontId="0" fillId="33" borderId="13" xfId="0" applyNumberFormat="1" applyFill="1" applyBorder="1" applyAlignment="1" applyProtection="1">
      <alignment horizontal="left"/>
      <protection locked="0"/>
    </xf>
    <xf numFmtId="49" fontId="0" fillId="33" borderId="14" xfId="0" applyNumberFormat="1" applyFill="1" applyBorder="1" applyAlignment="1" applyProtection="1">
      <alignment horizontal="left"/>
      <protection locked="0"/>
    </xf>
    <xf numFmtId="49" fontId="0" fillId="34" borderId="0" xfId="0" applyNumberFormat="1" applyFill="1" applyBorder="1" applyAlignment="1" applyProtection="1">
      <alignment vertical="top" wrapText="1"/>
      <protection locked="0"/>
    </xf>
    <xf numFmtId="0" fontId="0" fillId="34" borderId="0" xfId="0" applyFill="1" applyAlignment="1">
      <alignment/>
    </xf>
    <xf numFmtId="0" fontId="0" fillId="34" borderId="0" xfId="0" applyFill="1" applyAlignment="1">
      <alignment wrapText="1"/>
    </xf>
    <xf numFmtId="0" fontId="0" fillId="35" borderId="0" xfId="0" applyFill="1" applyBorder="1" applyAlignment="1" applyProtection="1">
      <alignment horizontal="left" vertical="top" wrapText="1"/>
      <protection locked="0"/>
    </xf>
    <xf numFmtId="0" fontId="0" fillId="35" borderId="0" xfId="0" applyFill="1" applyBorder="1" applyAlignment="1" applyProtection="1">
      <alignment horizontal="left" vertical="top"/>
      <protection locked="0"/>
    </xf>
    <xf numFmtId="0" fontId="1" fillId="33" borderId="13" xfId="0" applyFont="1" applyFill="1" applyBorder="1" applyAlignment="1" applyProtection="1">
      <alignment horizontal="left"/>
      <protection locked="0"/>
    </xf>
    <xf numFmtId="0" fontId="0" fillId="35" borderId="0" xfId="0" applyFill="1" applyAlignment="1" applyProtection="1">
      <alignment horizontal="left" wrapText="1"/>
      <protection locked="0"/>
    </xf>
    <xf numFmtId="0" fontId="0" fillId="34" borderId="0" xfId="0" applyFill="1" applyAlignment="1" applyProtection="1">
      <alignment horizontal="left" vertical="top" wrapText="1"/>
      <protection locked="0"/>
    </xf>
    <xf numFmtId="0" fontId="0" fillId="0" borderId="0" xfId="0" applyBorder="1" applyAlignment="1" applyProtection="1">
      <alignment horizontal="center"/>
      <protection/>
    </xf>
    <xf numFmtId="0" fontId="0" fillId="0" borderId="0" xfId="0" applyBorder="1" applyAlignment="1" applyProtection="1">
      <alignment wrapText="1"/>
      <protection/>
    </xf>
    <xf numFmtId="0" fontId="0" fillId="0" borderId="0" xfId="0" applyAlignment="1">
      <alignment wrapText="1"/>
    </xf>
    <xf numFmtId="0" fontId="0" fillId="34" borderId="10" xfId="0" applyFill="1" applyBorder="1" applyAlignment="1" applyProtection="1">
      <alignment wrapText="1"/>
      <protection locked="0"/>
    </xf>
    <xf numFmtId="0" fontId="6" fillId="34" borderId="0" xfId="0" applyFont="1" applyFill="1" applyAlignment="1" applyProtection="1">
      <alignment horizontal="center" vertical="center" wrapText="1"/>
      <protection locked="0"/>
    </xf>
    <xf numFmtId="0" fontId="0" fillId="34" borderId="0" xfId="0" applyFill="1" applyAlignment="1" applyProtection="1">
      <alignment horizontal="center" vertical="center" wrapText="1"/>
      <protection locked="0"/>
    </xf>
    <xf numFmtId="0" fontId="0" fillId="0" borderId="0" xfId="0" applyBorder="1" applyAlignment="1" applyProtection="1">
      <alignment/>
      <protection/>
    </xf>
    <xf numFmtId="0" fontId="3" fillId="0" borderId="0" xfId="0" applyFont="1" applyBorder="1" applyAlignment="1" applyProtection="1">
      <alignment horizontal="center" vertical="top"/>
      <protection/>
    </xf>
    <xf numFmtId="0" fontId="3" fillId="0" borderId="0" xfId="0" applyFont="1" applyAlignment="1">
      <alignment horizontal="center" vertical="top"/>
    </xf>
    <xf numFmtId="0" fontId="4" fillId="0" borderId="0" xfId="0" applyFont="1" applyAlignment="1">
      <alignment/>
    </xf>
    <xf numFmtId="0" fontId="1" fillId="33" borderId="12" xfId="0" applyFont="1" applyFill="1" applyBorder="1" applyAlignment="1" applyProtection="1">
      <alignment horizontal="center" wrapText="1"/>
      <protection locked="0"/>
    </xf>
    <xf numFmtId="0" fontId="1" fillId="33" borderId="13" xfId="0" applyFont="1" applyFill="1" applyBorder="1" applyAlignment="1" applyProtection="1">
      <alignment horizontal="center" wrapText="1"/>
      <protection locked="0"/>
    </xf>
    <xf numFmtId="0" fontId="0" fillId="33" borderId="14" xfId="0" applyFill="1" applyBorder="1" applyAlignment="1" applyProtection="1">
      <alignment wrapText="1"/>
      <protection locked="0"/>
    </xf>
    <xf numFmtId="0" fontId="0" fillId="0" borderId="0" xfId="0" applyBorder="1" applyAlignment="1" applyProtection="1">
      <alignment horizontal="center" vertical="center"/>
      <protection/>
    </xf>
    <xf numFmtId="0" fontId="0" fillId="34" borderId="0" xfId="0" applyFill="1" applyBorder="1" applyAlignment="1" applyProtection="1">
      <alignment horizontal="left" vertical="center" wrapText="1"/>
      <protection locked="0"/>
    </xf>
    <xf numFmtId="0" fontId="0" fillId="34" borderId="11" xfId="0" applyFill="1" applyBorder="1" applyAlignment="1" applyProtection="1">
      <alignment horizontal="center" vertical="center" wrapText="1"/>
      <protection locked="0"/>
    </xf>
    <xf numFmtId="0" fontId="0" fillId="33" borderId="12" xfId="0" applyFont="1" applyFill="1" applyBorder="1" applyAlignment="1" applyProtection="1">
      <alignment horizontal="left" wrapText="1"/>
      <protection locked="0"/>
    </xf>
    <xf numFmtId="0" fontId="0" fillId="33" borderId="13" xfId="0" applyFont="1" applyFill="1" applyBorder="1" applyAlignment="1" applyProtection="1">
      <alignment horizontal="left" wrapText="1"/>
      <protection locked="0"/>
    </xf>
    <xf numFmtId="0" fontId="0" fillId="0" borderId="14" xfId="0" applyFont="1" applyBorder="1" applyAlignment="1" applyProtection="1">
      <alignment wrapText="1"/>
      <protection locked="0"/>
    </xf>
    <xf numFmtId="0" fontId="1" fillId="0" borderId="0" xfId="0" applyFont="1" applyAlignment="1">
      <alignment horizontal="right"/>
    </xf>
    <xf numFmtId="0" fontId="0" fillId="0" borderId="15" xfId="0" applyBorder="1" applyAlignment="1">
      <alignment/>
    </xf>
    <xf numFmtId="170" fontId="0" fillId="0" borderId="16" xfId="0" applyNumberFormat="1" applyFont="1" applyFill="1" applyBorder="1" applyAlignment="1" applyProtection="1">
      <alignment horizontal="left"/>
      <protection locked="0"/>
    </xf>
    <xf numFmtId="170" fontId="0" fillId="0" borderId="17" xfId="0" applyNumberFormat="1" applyFont="1" applyFill="1" applyBorder="1" applyAlignment="1" applyProtection="1">
      <alignment horizontal="left"/>
      <protection locked="0"/>
    </xf>
    <xf numFmtId="170" fontId="0" fillId="0" borderId="18" xfId="0" applyNumberFormat="1" applyFont="1" applyFill="1" applyBorder="1" applyAlignment="1" applyProtection="1">
      <alignment horizontal="left"/>
      <protection locked="0"/>
    </xf>
    <xf numFmtId="0" fontId="1" fillId="0" borderId="0" xfId="0" applyFont="1" applyBorder="1" applyAlignment="1">
      <alignment horizontal="right"/>
    </xf>
    <xf numFmtId="0" fontId="0" fillId="0" borderId="0" xfId="0" applyBorder="1" applyAlignment="1">
      <alignment horizontal="right"/>
    </xf>
    <xf numFmtId="0" fontId="0" fillId="0" borderId="15" xfId="0" applyBorder="1" applyAlignment="1">
      <alignment horizontal="right"/>
    </xf>
    <xf numFmtId="170" fontId="0" fillId="36" borderId="12" xfId="0" applyNumberFormat="1" applyFont="1" applyFill="1" applyBorder="1" applyAlignment="1" applyProtection="1">
      <alignment horizontal="left"/>
      <protection locked="0"/>
    </xf>
    <xf numFmtId="170" fontId="0" fillId="36" borderId="13" xfId="0" applyNumberFormat="1" applyFont="1" applyFill="1" applyBorder="1" applyAlignment="1" applyProtection="1">
      <alignment horizontal="left"/>
      <protection locked="0"/>
    </xf>
    <xf numFmtId="0" fontId="0" fillId="36" borderId="14" xfId="0" applyFont="1" applyFill="1" applyBorder="1" applyAlignment="1" applyProtection="1">
      <alignment/>
      <protection locked="0"/>
    </xf>
    <xf numFmtId="0" fontId="0" fillId="0" borderId="17" xfId="0" applyBorder="1" applyAlignment="1">
      <alignment horizontal="center"/>
    </xf>
    <xf numFmtId="0" fontId="1" fillId="0" borderId="0" xfId="0" applyFont="1" applyAlignment="1">
      <alignment horizontal="right" vertical="center"/>
    </xf>
    <xf numFmtId="0" fontId="0" fillId="0" borderId="15" xfId="0" applyBorder="1" applyAlignment="1">
      <alignment/>
    </xf>
    <xf numFmtId="0" fontId="1" fillId="0" borderId="0" xfId="0" applyFont="1" applyAlignment="1">
      <alignment horizontal="center" vertical="center"/>
    </xf>
    <xf numFmtId="0" fontId="0" fillId="0" borderId="0" xfId="0"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33" borderId="12" xfId="0" applyNumberFormat="1" applyFont="1" applyFill="1" applyBorder="1" applyAlignment="1" applyProtection="1">
      <alignment horizontal="left" wrapText="1"/>
      <protection locked="0"/>
    </xf>
    <xf numFmtId="0" fontId="0" fillId="33" borderId="13" xfId="0" applyNumberFormat="1" applyFont="1" applyFill="1" applyBorder="1" applyAlignment="1" applyProtection="1">
      <alignment horizontal="left" wrapText="1"/>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61"/>
  <sheetViews>
    <sheetView tabSelected="1" zoomScalePageLayoutView="0" workbookViewId="0" topLeftCell="A20">
      <selection activeCell="B48" sqref="B48:H48"/>
    </sheetView>
  </sheetViews>
  <sheetFormatPr defaultColWidth="9.00390625" defaultRowHeight="12.75"/>
  <cols>
    <col min="1" max="1" width="3.375" style="1" customWidth="1"/>
    <col min="2" max="2" width="18.875" style="1" customWidth="1"/>
    <col min="3" max="3" width="41.00390625" style="1" customWidth="1"/>
    <col min="4" max="4" width="21.125" style="1" customWidth="1"/>
    <col min="5" max="5" width="19.25390625" style="1" customWidth="1"/>
    <col min="6" max="6" width="8.375" style="1" customWidth="1"/>
    <col min="7" max="7" width="9.00390625" style="1" customWidth="1"/>
    <col min="8" max="16384" width="9.125" style="1" customWidth="1"/>
  </cols>
  <sheetData>
    <row r="1" spans="1:29" ht="12.75">
      <c r="A1" s="4"/>
      <c r="B1" s="10"/>
      <c r="C1" s="10"/>
      <c r="D1" s="10"/>
      <c r="E1" s="10"/>
      <c r="F1" s="10"/>
      <c r="G1" s="10"/>
      <c r="H1" s="10"/>
      <c r="I1" s="10"/>
      <c r="J1" s="10"/>
      <c r="K1" s="4"/>
      <c r="L1" s="10"/>
      <c r="M1" s="4"/>
      <c r="N1" s="4"/>
      <c r="O1" s="4"/>
      <c r="P1" s="4"/>
      <c r="Q1" s="4"/>
      <c r="R1" s="4"/>
      <c r="S1" s="4"/>
      <c r="T1" s="4"/>
      <c r="U1" s="4"/>
      <c r="V1" s="4"/>
      <c r="W1" s="4"/>
      <c r="X1" s="4"/>
      <c r="Y1" s="4"/>
      <c r="Z1" s="4"/>
      <c r="AA1" s="4"/>
      <c r="AB1" s="4"/>
      <c r="AC1" s="4"/>
    </row>
    <row r="2" spans="1:29" ht="12.75">
      <c r="A2" s="10"/>
      <c r="B2" s="10"/>
      <c r="C2" s="10"/>
      <c r="D2" s="10"/>
      <c r="E2" s="10"/>
      <c r="F2" s="10"/>
      <c r="G2" s="10"/>
      <c r="H2" s="10"/>
      <c r="I2" s="10"/>
      <c r="J2" s="10"/>
      <c r="K2" s="10"/>
      <c r="L2" s="10"/>
      <c r="M2" s="4"/>
      <c r="N2" s="4"/>
      <c r="O2" s="4"/>
      <c r="P2" s="4"/>
      <c r="Q2" s="4"/>
      <c r="R2" s="4"/>
      <c r="S2" s="4"/>
      <c r="T2" s="4"/>
      <c r="U2" s="4"/>
      <c r="V2" s="4"/>
      <c r="W2" s="4"/>
      <c r="X2" s="4"/>
      <c r="Y2" s="4"/>
      <c r="Z2" s="4"/>
      <c r="AA2" s="4"/>
      <c r="AB2" s="4"/>
      <c r="AC2" s="4"/>
    </row>
    <row r="3" spans="1:12" ht="12.75">
      <c r="A3" s="95"/>
      <c r="B3" s="25" t="s">
        <v>27</v>
      </c>
      <c r="C3" s="29" t="s">
        <v>56</v>
      </c>
      <c r="G3" s="2"/>
      <c r="H3" s="4"/>
      <c r="I3" s="4"/>
      <c r="J3" s="4"/>
      <c r="K3" s="4"/>
      <c r="L3" s="4"/>
    </row>
    <row r="4" spans="1:12" ht="12.75">
      <c r="A4" s="95"/>
      <c r="B4" s="95"/>
      <c r="C4" s="95"/>
      <c r="D4" s="95"/>
      <c r="E4" s="95"/>
      <c r="F4" s="95"/>
      <c r="G4" s="95"/>
      <c r="H4" s="4"/>
      <c r="I4" s="4"/>
      <c r="J4" s="4"/>
      <c r="K4" s="4"/>
      <c r="L4" s="4"/>
    </row>
    <row r="5" spans="1:12" ht="48.75" customHeight="1">
      <c r="A5" s="95"/>
      <c r="B5" s="30" t="s">
        <v>0</v>
      </c>
      <c r="C5" s="96" t="s">
        <v>57</v>
      </c>
      <c r="D5" s="97"/>
      <c r="E5" s="97"/>
      <c r="F5" s="97"/>
      <c r="G5" s="97"/>
      <c r="H5" s="98"/>
      <c r="I5" s="4"/>
      <c r="J5" s="4"/>
      <c r="K5" s="4"/>
      <c r="L5" s="4"/>
    </row>
    <row r="6" spans="8:29" ht="12.75">
      <c r="H6" s="4"/>
      <c r="I6" s="4"/>
      <c r="J6" s="4"/>
      <c r="K6" s="4"/>
      <c r="L6" s="4"/>
      <c r="M6" s="4"/>
      <c r="N6" s="4"/>
      <c r="O6" s="4"/>
      <c r="P6" s="4"/>
      <c r="Q6" s="4"/>
      <c r="R6" s="4"/>
      <c r="S6" s="4"/>
      <c r="T6" s="4"/>
      <c r="U6" s="4"/>
      <c r="V6" s="4"/>
      <c r="W6" s="4"/>
      <c r="X6" s="4"/>
      <c r="Y6" s="4"/>
      <c r="Z6" s="4"/>
      <c r="AA6" s="4"/>
      <c r="AB6" s="4"/>
      <c r="AC6" s="4"/>
    </row>
    <row r="7" spans="2:12" ht="12.75">
      <c r="B7" s="25" t="s">
        <v>3</v>
      </c>
      <c r="C7" s="99"/>
      <c r="D7" s="100"/>
      <c r="E7" s="100"/>
      <c r="F7" s="100"/>
      <c r="G7" s="100"/>
      <c r="H7" s="101"/>
      <c r="I7" s="4"/>
      <c r="J7" s="4"/>
      <c r="K7" s="4"/>
      <c r="L7" s="4"/>
    </row>
    <row r="8" spans="8:12" ht="12.75">
      <c r="H8" s="4"/>
      <c r="I8" s="4"/>
      <c r="J8" s="4"/>
      <c r="K8" s="4"/>
      <c r="L8" s="4"/>
    </row>
    <row r="9" spans="2:12" ht="12.75">
      <c r="B9" s="25" t="s">
        <v>6</v>
      </c>
      <c r="C9" s="31"/>
      <c r="D9" s="25" t="s">
        <v>7</v>
      </c>
      <c r="E9" s="31"/>
      <c r="F9" s="25" t="s">
        <v>8</v>
      </c>
      <c r="G9" s="75"/>
      <c r="H9" s="76"/>
      <c r="I9" s="4"/>
      <c r="J9" s="4"/>
      <c r="K9" s="4"/>
      <c r="L9" s="4"/>
    </row>
    <row r="10" spans="2:12" ht="12.75">
      <c r="B10" s="25" t="s">
        <v>9</v>
      </c>
      <c r="C10" s="31"/>
      <c r="D10" s="66" t="s">
        <v>10</v>
      </c>
      <c r="E10" s="66"/>
      <c r="F10" s="75"/>
      <c r="G10" s="86"/>
      <c r="H10" s="76"/>
      <c r="I10" s="4"/>
      <c r="J10" s="4"/>
      <c r="K10" s="4"/>
      <c r="L10" s="4"/>
    </row>
    <row r="11" spans="2:12" ht="12.75">
      <c r="B11" s="25" t="s">
        <v>23</v>
      </c>
      <c r="C11" s="31"/>
      <c r="D11" s="66" t="s">
        <v>24</v>
      </c>
      <c r="E11" s="66"/>
      <c r="F11" s="75"/>
      <c r="G11" s="86"/>
      <c r="H11" s="76"/>
      <c r="I11" s="4"/>
      <c r="J11" s="4"/>
      <c r="K11" s="4"/>
      <c r="L11" s="4"/>
    </row>
    <row r="12" spans="8:12" ht="12.75">
      <c r="H12" s="4"/>
      <c r="I12" s="4"/>
      <c r="J12" s="4"/>
      <c r="K12" s="4"/>
      <c r="L12" s="4"/>
    </row>
    <row r="13" spans="2:12" ht="12.75">
      <c r="B13" s="25" t="s">
        <v>4</v>
      </c>
      <c r="C13" s="31"/>
      <c r="D13" s="25" t="s">
        <v>5</v>
      </c>
      <c r="E13" s="77"/>
      <c r="F13" s="78"/>
      <c r="G13" s="78"/>
      <c r="H13" s="76"/>
      <c r="I13" s="4"/>
      <c r="J13" s="4"/>
      <c r="K13" s="4"/>
      <c r="L13" s="4"/>
    </row>
    <row r="14" spans="8:12" ht="12.75">
      <c r="H14" s="4"/>
      <c r="I14" s="4"/>
      <c r="J14" s="4"/>
      <c r="K14" s="4"/>
      <c r="L14" s="4"/>
    </row>
    <row r="15" spans="2:12" ht="12.75">
      <c r="B15" s="25" t="s">
        <v>25</v>
      </c>
      <c r="C15" s="32"/>
      <c r="D15" s="28" t="s">
        <v>26</v>
      </c>
      <c r="E15" s="77"/>
      <c r="F15" s="79"/>
      <c r="G15" s="79"/>
      <c r="H15" s="80"/>
      <c r="I15" s="4"/>
      <c r="J15" s="4"/>
      <c r="K15" s="4"/>
      <c r="L15" s="4"/>
    </row>
    <row r="16" spans="3:29" ht="12.75">
      <c r="C16" s="13"/>
      <c r="D16" s="13"/>
      <c r="E16" s="13"/>
      <c r="F16" s="13"/>
      <c r="G16" s="13"/>
      <c r="H16" s="4"/>
      <c r="I16" s="4"/>
      <c r="J16" s="4"/>
      <c r="K16" s="4"/>
      <c r="L16" s="4"/>
      <c r="M16" s="4"/>
      <c r="N16" s="4"/>
      <c r="O16" s="4"/>
      <c r="P16" s="4"/>
      <c r="Q16" s="4"/>
      <c r="R16" s="4"/>
      <c r="S16" s="4"/>
      <c r="T16" s="4"/>
      <c r="U16" s="4"/>
      <c r="V16" s="4"/>
      <c r="W16" s="4"/>
      <c r="X16" s="4"/>
      <c r="Y16" s="4"/>
      <c r="Z16" s="4"/>
      <c r="AA16" s="4"/>
      <c r="AB16" s="4"/>
      <c r="AC16" s="4"/>
    </row>
    <row r="17" spans="2:29" ht="12.75">
      <c r="B17" s="90" t="s">
        <v>21</v>
      </c>
      <c r="C17" s="91"/>
      <c r="D17" s="91"/>
      <c r="E17" s="91"/>
      <c r="F17" s="91"/>
      <c r="G17" s="91"/>
      <c r="H17" s="4"/>
      <c r="I17" s="4"/>
      <c r="J17" s="4"/>
      <c r="K17" s="4"/>
      <c r="L17" s="4"/>
      <c r="M17" s="4"/>
      <c r="N17" s="4"/>
      <c r="O17" s="4"/>
      <c r="P17" s="4"/>
      <c r="Q17" s="4"/>
      <c r="R17" s="4"/>
      <c r="S17" s="4"/>
      <c r="T17" s="4"/>
      <c r="U17" s="4"/>
      <c r="V17" s="4"/>
      <c r="W17" s="4"/>
      <c r="X17" s="4"/>
      <c r="Y17" s="4"/>
      <c r="Z17" s="4"/>
      <c r="AA17" s="4"/>
      <c r="AB17" s="4"/>
      <c r="AC17" s="4"/>
    </row>
    <row r="18" spans="2:29" ht="12.75">
      <c r="B18" s="12"/>
      <c r="C18" s="14"/>
      <c r="D18" s="14"/>
      <c r="E18" s="14"/>
      <c r="F18" s="14"/>
      <c r="G18" s="14"/>
      <c r="H18" s="4"/>
      <c r="I18" s="4"/>
      <c r="J18" s="4"/>
      <c r="K18" s="4"/>
      <c r="L18" s="4"/>
      <c r="M18" s="4"/>
      <c r="N18" s="4"/>
      <c r="O18" s="4"/>
      <c r="P18" s="4"/>
      <c r="Q18" s="4"/>
      <c r="R18" s="4"/>
      <c r="S18" s="4"/>
      <c r="T18" s="4"/>
      <c r="U18" s="4"/>
      <c r="V18" s="4"/>
      <c r="W18" s="4"/>
      <c r="X18" s="4"/>
      <c r="Y18" s="4"/>
      <c r="Z18" s="4"/>
      <c r="AA18" s="4"/>
      <c r="AB18" s="4"/>
      <c r="AC18" s="4"/>
    </row>
    <row r="19" spans="2:29" ht="12.75">
      <c r="B19" s="21" t="s">
        <v>20</v>
      </c>
      <c r="C19" s="22" t="s">
        <v>2</v>
      </c>
      <c r="D19" s="22" t="s">
        <v>11</v>
      </c>
      <c r="E19" s="22" t="s">
        <v>19</v>
      </c>
      <c r="F19" s="14"/>
      <c r="G19" s="14"/>
      <c r="H19" s="4"/>
      <c r="I19" s="4"/>
      <c r="J19" s="4"/>
      <c r="K19" s="4"/>
      <c r="L19" s="4"/>
      <c r="M19" s="4"/>
      <c r="N19" s="4"/>
      <c r="O19" s="4"/>
      <c r="P19" s="4"/>
      <c r="Q19" s="4"/>
      <c r="R19" s="4"/>
      <c r="S19" s="4"/>
      <c r="T19" s="4"/>
      <c r="U19" s="4"/>
      <c r="V19" s="4"/>
      <c r="W19" s="4"/>
      <c r="X19" s="4"/>
      <c r="Y19" s="4"/>
      <c r="Z19" s="4"/>
      <c r="AA19" s="4"/>
      <c r="AB19" s="4"/>
      <c r="AC19" s="4"/>
    </row>
    <row r="20" spans="2:29" ht="24.75" customHeight="1">
      <c r="B20" s="46">
        <f>'Zadanie 1'!$C$2</f>
        <v>1</v>
      </c>
      <c r="C20" s="45" t="str">
        <f>'Zadanie 1'!$C$4</f>
        <v>Dostawy leku onkologicznego ATEZOLIZUMAB 
</v>
      </c>
      <c r="D20" s="26">
        <f>'Zadanie 1'!$C$14</f>
        <v>0</v>
      </c>
      <c r="E20" s="26">
        <f>'Zadanie 1'!$I$14</f>
        <v>0</v>
      </c>
      <c r="F20" s="14"/>
      <c r="G20" s="14"/>
      <c r="H20" s="4"/>
      <c r="I20" s="4"/>
      <c r="J20" s="4"/>
      <c r="K20" s="4"/>
      <c r="L20" s="4"/>
      <c r="M20" s="4"/>
      <c r="N20" s="4"/>
      <c r="O20" s="4"/>
      <c r="P20" s="4"/>
      <c r="Q20" s="4"/>
      <c r="R20" s="4"/>
      <c r="S20" s="4"/>
      <c r="T20" s="4"/>
      <c r="U20" s="4"/>
      <c r="V20" s="4"/>
      <c r="W20" s="4"/>
      <c r="X20" s="4"/>
      <c r="Y20" s="4"/>
      <c r="Z20" s="4"/>
      <c r="AA20" s="4"/>
      <c r="AB20" s="4"/>
      <c r="AC20" s="4"/>
    </row>
    <row r="21" spans="2:29" ht="24.75" customHeight="1">
      <c r="B21" s="46">
        <f>'Zadanie 2'!$C$2</f>
        <v>2</v>
      </c>
      <c r="C21" s="45" t="str">
        <f>'Zadanie 2'!$C$4</f>
        <v>Dostawy leku onkologicznego - NINTENDANIB</v>
      </c>
      <c r="D21" s="26">
        <f>'Zadanie 2'!$C$14</f>
        <v>0</v>
      </c>
      <c r="E21" s="26">
        <f>'Zadanie 2'!$I$14</f>
        <v>0</v>
      </c>
      <c r="F21" s="14"/>
      <c r="G21" s="14"/>
      <c r="H21" s="4"/>
      <c r="I21" s="4"/>
      <c r="J21" s="4"/>
      <c r="K21" s="4"/>
      <c r="L21" s="4"/>
      <c r="M21" s="4"/>
      <c r="N21" s="4"/>
      <c r="O21" s="4"/>
      <c r="P21" s="4"/>
      <c r="Q21" s="4"/>
      <c r="R21" s="4"/>
      <c r="S21" s="4"/>
      <c r="T21" s="4"/>
      <c r="U21" s="4"/>
      <c r="V21" s="4"/>
      <c r="W21" s="4"/>
      <c r="X21" s="4"/>
      <c r="Y21" s="4"/>
      <c r="Z21" s="4"/>
      <c r="AA21" s="4"/>
      <c r="AB21" s="4"/>
      <c r="AC21" s="4"/>
    </row>
    <row r="22" spans="2:29" ht="24.75" customHeight="1">
      <c r="B22" s="46">
        <f>'Zadanie 3'!$C$2</f>
        <v>3</v>
      </c>
      <c r="C22" s="45" t="str">
        <f>'Zadanie 3'!$C$4</f>
        <v>Dostawy leku onkologicznego - OZYMERTYNIB</v>
      </c>
      <c r="D22" s="26">
        <f>'Zadanie 3'!$C$14</f>
        <v>0</v>
      </c>
      <c r="E22" s="26">
        <f>'Zadanie 3'!$I$14</f>
        <v>0</v>
      </c>
      <c r="F22" s="14"/>
      <c r="G22" s="14"/>
      <c r="H22" s="4"/>
      <c r="I22" s="4"/>
      <c r="J22" s="4"/>
      <c r="K22" s="4"/>
      <c r="L22" s="4"/>
      <c r="M22" s="4"/>
      <c r="N22" s="4"/>
      <c r="O22" s="4"/>
      <c r="P22" s="4"/>
      <c r="Q22" s="4"/>
      <c r="R22" s="4"/>
      <c r="S22" s="4"/>
      <c r="T22" s="4"/>
      <c r="U22" s="4"/>
      <c r="V22" s="4"/>
      <c r="W22" s="4"/>
      <c r="X22" s="4"/>
      <c r="Y22" s="4"/>
      <c r="Z22" s="4"/>
      <c r="AA22" s="4"/>
      <c r="AB22" s="4"/>
      <c r="AC22" s="4"/>
    </row>
    <row r="23" spans="2:29" ht="24.75" customHeight="1">
      <c r="B23" s="46">
        <f>'Zadanie 4'!$C$2</f>
        <v>4</v>
      </c>
      <c r="C23" s="45" t="str">
        <f>'Zadanie 4'!$C$4</f>
        <v>Dostawy leku onkologicznego - PACILITACXEL</v>
      </c>
      <c r="D23" s="26">
        <f>'Zadanie 4'!$C$15</f>
        <v>0</v>
      </c>
      <c r="E23" s="26">
        <f>'Zadanie 4'!$I$15</f>
        <v>0</v>
      </c>
      <c r="F23" s="14"/>
      <c r="G23" s="14"/>
      <c r="H23" s="4"/>
      <c r="I23" s="4"/>
      <c r="J23" s="4"/>
      <c r="K23" s="4"/>
      <c r="L23" s="4"/>
      <c r="M23" s="4"/>
      <c r="N23" s="4"/>
      <c r="O23" s="4"/>
      <c r="P23" s="4"/>
      <c r="Q23" s="4"/>
      <c r="R23" s="4"/>
      <c r="S23" s="4"/>
      <c r="T23" s="4"/>
      <c r="U23" s="4"/>
      <c r="V23" s="4"/>
      <c r="W23" s="4"/>
      <c r="X23" s="4"/>
      <c r="Y23" s="4"/>
      <c r="Z23" s="4"/>
      <c r="AA23" s="4"/>
      <c r="AB23" s="4"/>
      <c r="AC23" s="4"/>
    </row>
    <row r="24" spans="2:29" ht="24.75" customHeight="1">
      <c r="B24" s="46">
        <f>'Zadanie 5'!$C$2</f>
        <v>5</v>
      </c>
      <c r="C24" s="45" t="str">
        <f>'Zadanie 5'!$C$4</f>
        <v>Dostawy leku onkologicznego PEMBROLIZUMAB</v>
      </c>
      <c r="D24" s="26">
        <f>'Zadanie 5'!$C$14</f>
        <v>0</v>
      </c>
      <c r="E24" s="26">
        <f>'Zadanie 5'!$I$14</f>
        <v>0</v>
      </c>
      <c r="F24" s="14"/>
      <c r="G24" s="14"/>
      <c r="H24" s="4"/>
      <c r="I24" s="4"/>
      <c r="J24" s="4"/>
      <c r="K24" s="4"/>
      <c r="L24" s="4"/>
      <c r="M24" s="4"/>
      <c r="N24" s="4"/>
      <c r="O24" s="4"/>
      <c r="P24" s="4"/>
      <c r="Q24" s="4"/>
      <c r="R24" s="4"/>
      <c r="S24" s="4"/>
      <c r="T24" s="4"/>
      <c r="U24" s="4"/>
      <c r="V24" s="4"/>
      <c r="W24" s="4"/>
      <c r="X24" s="4"/>
      <c r="Y24" s="4"/>
      <c r="Z24" s="4"/>
      <c r="AA24" s="4"/>
      <c r="AB24" s="4"/>
      <c r="AC24" s="4"/>
    </row>
    <row r="25" spans="8:29" ht="12.75">
      <c r="H25" s="4"/>
      <c r="I25" s="4"/>
      <c r="J25" s="4"/>
      <c r="K25" s="4"/>
      <c r="L25" s="4"/>
      <c r="M25" s="4"/>
      <c r="N25" s="4"/>
      <c r="O25" s="4"/>
      <c r="P25" s="4"/>
      <c r="Q25" s="4"/>
      <c r="R25" s="4"/>
      <c r="S25" s="4"/>
      <c r="T25" s="4"/>
      <c r="U25" s="4"/>
      <c r="V25" s="4"/>
      <c r="W25" s="4"/>
      <c r="X25" s="4"/>
      <c r="Y25" s="4"/>
      <c r="Z25" s="4"/>
      <c r="AA25" s="4"/>
      <c r="AB25" s="4"/>
      <c r="AC25" s="4"/>
    </row>
    <row r="26" spans="1:29" ht="30" customHeight="1">
      <c r="A26" s="37" t="s">
        <v>15</v>
      </c>
      <c r="B26" s="81" t="s">
        <v>42</v>
      </c>
      <c r="C26" s="81"/>
      <c r="D26" s="81"/>
      <c r="E26" s="81"/>
      <c r="F26" s="81"/>
      <c r="G26" s="81"/>
      <c r="H26" s="82"/>
      <c r="I26" s="4"/>
      <c r="J26" s="4"/>
      <c r="K26" s="4"/>
      <c r="L26" s="4"/>
      <c r="M26" s="4"/>
      <c r="N26" s="4"/>
      <c r="O26" s="4"/>
      <c r="P26" s="4"/>
      <c r="Q26" s="4"/>
      <c r="R26" s="4"/>
      <c r="S26" s="4"/>
      <c r="T26" s="4"/>
      <c r="U26" s="4"/>
      <c r="V26" s="4"/>
      <c r="W26" s="4"/>
      <c r="X26" s="4"/>
      <c r="Y26" s="4"/>
      <c r="Z26" s="4"/>
      <c r="AA26" s="4"/>
      <c r="AB26" s="4"/>
      <c r="AC26" s="4"/>
    </row>
    <row r="27" spans="1:29" ht="3.75" customHeight="1" hidden="1">
      <c r="A27" s="23"/>
      <c r="B27" s="24"/>
      <c r="C27" s="24"/>
      <c r="D27" s="24"/>
      <c r="E27" s="24"/>
      <c r="F27" s="24"/>
      <c r="G27" s="24"/>
      <c r="H27" s="4"/>
      <c r="I27" s="4"/>
      <c r="J27" s="4"/>
      <c r="K27" s="4"/>
      <c r="L27" s="4"/>
      <c r="M27" s="4"/>
      <c r="N27" s="4"/>
      <c r="O27" s="4"/>
      <c r="P27" s="4"/>
      <c r="Q27" s="4"/>
      <c r="R27" s="4"/>
      <c r="S27" s="4"/>
      <c r="T27" s="4"/>
      <c r="U27" s="4"/>
      <c r="V27" s="4"/>
      <c r="W27" s="4"/>
      <c r="X27" s="4"/>
      <c r="Y27" s="4"/>
      <c r="Z27" s="4"/>
      <c r="AA27" s="4"/>
      <c r="AB27" s="4"/>
      <c r="AC27" s="4"/>
    </row>
    <row r="28" spans="1:29" ht="12.75" customHeight="1" hidden="1">
      <c r="A28" s="23"/>
      <c r="B28" s="24"/>
      <c r="C28" s="24"/>
      <c r="D28" s="24"/>
      <c r="E28" s="24"/>
      <c r="F28" s="24"/>
      <c r="G28" s="24"/>
      <c r="H28" s="4"/>
      <c r="I28" s="4"/>
      <c r="J28" s="4"/>
      <c r="K28" s="4"/>
      <c r="L28" s="4"/>
      <c r="M28" s="4"/>
      <c r="N28" s="4"/>
      <c r="O28" s="4"/>
      <c r="P28" s="4"/>
      <c r="Q28" s="4"/>
      <c r="R28" s="4"/>
      <c r="S28" s="4"/>
      <c r="T28" s="4"/>
      <c r="U28" s="4"/>
      <c r="V28" s="4"/>
      <c r="W28" s="4"/>
      <c r="X28" s="4"/>
      <c r="Y28" s="4"/>
      <c r="Z28" s="4"/>
      <c r="AA28" s="4"/>
      <c r="AB28" s="4"/>
      <c r="AC28" s="4"/>
    </row>
    <row r="29" spans="1:29" ht="12.75" customHeight="1" hidden="1">
      <c r="A29" s="23"/>
      <c r="B29" s="24"/>
      <c r="C29" s="24"/>
      <c r="D29" s="24"/>
      <c r="E29" s="24"/>
      <c r="F29" s="24"/>
      <c r="G29" s="24"/>
      <c r="H29" s="4"/>
      <c r="I29" s="4"/>
      <c r="J29" s="4"/>
      <c r="K29" s="4"/>
      <c r="L29" s="4"/>
      <c r="M29" s="4"/>
      <c r="N29" s="4"/>
      <c r="O29" s="4"/>
      <c r="P29" s="4"/>
      <c r="Q29" s="4"/>
      <c r="R29" s="4"/>
      <c r="S29" s="4"/>
      <c r="T29" s="4"/>
      <c r="U29" s="4"/>
      <c r="V29" s="4"/>
      <c r="W29" s="4"/>
      <c r="X29" s="4"/>
      <c r="Y29" s="4"/>
      <c r="Z29" s="4"/>
      <c r="AA29" s="4"/>
      <c r="AB29" s="4"/>
      <c r="AC29" s="4"/>
    </row>
    <row r="30" spans="1:29" ht="12.75" customHeight="1" hidden="1">
      <c r="A30" s="23"/>
      <c r="B30" s="24"/>
      <c r="C30" s="24"/>
      <c r="D30" s="24"/>
      <c r="E30" s="24"/>
      <c r="F30" s="24"/>
      <c r="G30" s="24"/>
      <c r="H30" s="4"/>
      <c r="I30" s="4"/>
      <c r="J30" s="4"/>
      <c r="K30" s="4"/>
      <c r="L30" s="4"/>
      <c r="M30" s="4"/>
      <c r="N30" s="4"/>
      <c r="O30" s="4"/>
      <c r="P30" s="4"/>
      <c r="Q30" s="4"/>
      <c r="R30" s="4"/>
      <c r="S30" s="4"/>
      <c r="T30" s="4"/>
      <c r="U30" s="4"/>
      <c r="V30" s="4"/>
      <c r="W30" s="4"/>
      <c r="X30" s="4"/>
      <c r="Y30" s="4"/>
      <c r="Z30" s="4"/>
      <c r="AA30" s="4"/>
      <c r="AB30" s="4"/>
      <c r="AC30" s="4"/>
    </row>
    <row r="31" spans="1:29" ht="12.75" customHeight="1" hidden="1">
      <c r="A31" s="23"/>
      <c r="B31" s="24"/>
      <c r="C31" s="24"/>
      <c r="D31" s="24"/>
      <c r="E31" s="24"/>
      <c r="F31" s="24"/>
      <c r="G31" s="24"/>
      <c r="H31" s="4"/>
      <c r="I31" s="4"/>
      <c r="J31" s="4"/>
      <c r="K31" s="4"/>
      <c r="L31" s="4"/>
      <c r="M31" s="4"/>
      <c r="N31" s="4"/>
      <c r="O31" s="4"/>
      <c r="P31" s="4"/>
      <c r="Q31" s="4"/>
      <c r="R31" s="4"/>
      <c r="S31" s="4"/>
      <c r="T31" s="4"/>
      <c r="U31" s="4"/>
      <c r="V31" s="4"/>
      <c r="W31" s="4"/>
      <c r="X31" s="4"/>
      <c r="Y31" s="4"/>
      <c r="Z31" s="4"/>
      <c r="AA31" s="4"/>
      <c r="AB31" s="4"/>
      <c r="AC31" s="4"/>
    </row>
    <row r="32" spans="1:29" ht="12.75" customHeight="1" hidden="1">
      <c r="A32" s="23"/>
      <c r="B32" s="23"/>
      <c r="C32" s="23"/>
      <c r="D32" s="23"/>
      <c r="E32" s="23"/>
      <c r="F32" s="23"/>
      <c r="G32" s="23"/>
      <c r="H32" s="4"/>
      <c r="I32" s="4"/>
      <c r="J32" s="4"/>
      <c r="K32" s="4"/>
      <c r="L32" s="4"/>
      <c r="M32" s="4"/>
      <c r="N32" s="4"/>
      <c r="O32" s="4"/>
      <c r="P32" s="4"/>
      <c r="Q32" s="4"/>
      <c r="R32" s="4"/>
      <c r="S32" s="4"/>
      <c r="T32" s="4"/>
      <c r="U32" s="4"/>
      <c r="V32" s="4"/>
      <c r="W32" s="4"/>
      <c r="X32" s="4"/>
      <c r="Y32" s="4"/>
      <c r="Z32" s="4"/>
      <c r="AA32" s="4"/>
      <c r="AB32" s="4"/>
      <c r="AC32" s="4"/>
    </row>
    <row r="33" spans="1:29" ht="12.75">
      <c r="A33" s="67"/>
      <c r="B33" s="67"/>
      <c r="C33" s="67"/>
      <c r="D33" s="67"/>
      <c r="E33" s="67"/>
      <c r="F33" s="67"/>
      <c r="G33" s="67"/>
      <c r="H33" s="67"/>
      <c r="I33" s="4"/>
      <c r="J33" s="4"/>
      <c r="K33" s="4"/>
      <c r="L33" s="4"/>
      <c r="M33" s="4"/>
      <c r="N33" s="4"/>
      <c r="O33" s="4"/>
      <c r="P33" s="4"/>
      <c r="Q33" s="4"/>
      <c r="R33" s="4"/>
      <c r="S33" s="4"/>
      <c r="T33" s="4"/>
      <c r="U33" s="4"/>
      <c r="V33" s="4"/>
      <c r="W33" s="4"/>
      <c r="X33" s="4"/>
      <c r="Y33" s="4"/>
      <c r="Z33" s="4"/>
      <c r="AA33" s="4"/>
      <c r="AB33" s="4"/>
      <c r="AC33" s="4"/>
    </row>
    <row r="34" spans="1:29" ht="24.75" customHeight="1">
      <c r="A34" s="35" t="s">
        <v>16</v>
      </c>
      <c r="B34" s="74" t="s">
        <v>28</v>
      </c>
      <c r="C34" s="74"/>
      <c r="D34" s="74"/>
      <c r="E34" s="74"/>
      <c r="F34" s="74"/>
      <c r="G34" s="74"/>
      <c r="H34" s="83"/>
      <c r="I34" s="4"/>
      <c r="J34" s="4"/>
      <c r="K34" s="4"/>
      <c r="L34" s="4"/>
      <c r="M34" s="4"/>
      <c r="N34" s="4"/>
      <c r="O34" s="4"/>
      <c r="P34" s="4"/>
      <c r="Q34" s="4"/>
      <c r="R34" s="4"/>
      <c r="S34" s="4"/>
      <c r="T34" s="4"/>
      <c r="U34" s="4"/>
      <c r="V34" s="4"/>
      <c r="W34" s="4"/>
      <c r="X34" s="4"/>
      <c r="Y34" s="4"/>
      <c r="Z34" s="4"/>
      <c r="AA34" s="4"/>
      <c r="AB34" s="4"/>
      <c r="AC34" s="4"/>
    </row>
    <row r="35" spans="1:29" ht="24.75" customHeight="1">
      <c r="A35" s="35" t="s">
        <v>29</v>
      </c>
      <c r="B35" s="62" t="s">
        <v>99</v>
      </c>
      <c r="C35" s="62"/>
      <c r="D35" s="62"/>
      <c r="E35" s="62"/>
      <c r="F35" s="62"/>
      <c r="G35" s="62"/>
      <c r="H35" s="62"/>
      <c r="I35" s="4"/>
      <c r="J35" s="4"/>
      <c r="K35" s="4"/>
      <c r="L35" s="4"/>
      <c r="M35" s="4"/>
      <c r="N35" s="4"/>
      <c r="O35" s="4"/>
      <c r="P35" s="4"/>
      <c r="Q35" s="4"/>
      <c r="R35" s="4"/>
      <c r="S35" s="4"/>
      <c r="T35" s="4"/>
      <c r="U35" s="4"/>
      <c r="V35" s="4"/>
      <c r="W35" s="4"/>
      <c r="X35" s="4"/>
      <c r="Y35" s="4"/>
      <c r="Z35" s="4"/>
      <c r="AA35" s="4"/>
      <c r="AB35" s="4"/>
      <c r="AC35" s="4"/>
    </row>
    <row r="36" spans="1:29" ht="12.75">
      <c r="A36" s="30" t="s">
        <v>31</v>
      </c>
      <c r="B36" s="87" t="s">
        <v>30</v>
      </c>
      <c r="C36" s="87"/>
      <c r="D36" s="87"/>
      <c r="E36" s="87"/>
      <c r="F36" s="87"/>
      <c r="G36" s="87"/>
      <c r="H36" s="87"/>
      <c r="I36" s="4"/>
      <c r="J36" s="4"/>
      <c r="K36" s="4"/>
      <c r="L36" s="4"/>
      <c r="M36" s="4"/>
      <c r="N36" s="4"/>
      <c r="O36" s="4"/>
      <c r="P36" s="4"/>
      <c r="Q36" s="4"/>
      <c r="R36" s="4"/>
      <c r="S36" s="4"/>
      <c r="T36" s="4"/>
      <c r="U36" s="4"/>
      <c r="V36" s="4"/>
      <c r="W36" s="4"/>
      <c r="X36" s="4"/>
      <c r="Y36" s="4"/>
      <c r="Z36" s="4"/>
      <c r="AA36" s="4"/>
      <c r="AB36" s="4"/>
      <c r="AC36" s="4"/>
    </row>
    <row r="37" spans="1:29" ht="25.5" customHeight="1">
      <c r="A37" s="35" t="s">
        <v>33</v>
      </c>
      <c r="B37" s="65" t="s">
        <v>32</v>
      </c>
      <c r="C37" s="65"/>
      <c r="D37" s="65"/>
      <c r="E37" s="65"/>
      <c r="F37" s="65"/>
      <c r="G37" s="65"/>
      <c r="H37" s="69"/>
      <c r="I37" s="4"/>
      <c r="J37" s="4"/>
      <c r="K37" s="4"/>
      <c r="L37" s="4"/>
      <c r="M37" s="4"/>
      <c r="N37" s="4"/>
      <c r="O37" s="4"/>
      <c r="P37" s="4"/>
      <c r="Q37" s="4"/>
      <c r="R37" s="4"/>
      <c r="S37" s="4"/>
      <c r="T37" s="4"/>
      <c r="U37" s="4"/>
      <c r="V37" s="4"/>
      <c r="W37" s="4"/>
      <c r="X37" s="4"/>
      <c r="Y37" s="4"/>
      <c r="Z37" s="4"/>
      <c r="AA37" s="4"/>
      <c r="AB37" s="4"/>
      <c r="AC37" s="4"/>
    </row>
    <row r="38" spans="1:29" ht="25.5" customHeight="1">
      <c r="A38" s="35" t="s">
        <v>35</v>
      </c>
      <c r="B38" s="103" t="s">
        <v>52</v>
      </c>
      <c r="C38" s="103"/>
      <c r="D38" s="103"/>
      <c r="E38" s="103"/>
      <c r="F38" s="103"/>
      <c r="G38" s="103"/>
      <c r="H38" s="103"/>
      <c r="I38" s="4"/>
      <c r="J38" s="4"/>
      <c r="K38" s="4"/>
      <c r="L38" s="4"/>
      <c r="M38" s="4"/>
      <c r="N38" s="4"/>
      <c r="O38" s="4"/>
      <c r="P38" s="4"/>
      <c r="Q38" s="4"/>
      <c r="R38" s="4"/>
      <c r="S38" s="4"/>
      <c r="T38" s="4"/>
      <c r="U38" s="4"/>
      <c r="V38" s="4"/>
      <c r="W38" s="4"/>
      <c r="X38" s="4"/>
      <c r="Y38" s="4"/>
      <c r="Z38" s="4"/>
      <c r="AA38" s="4"/>
      <c r="AB38" s="4"/>
      <c r="AC38" s="4"/>
    </row>
    <row r="39" spans="1:29" ht="25.5" customHeight="1">
      <c r="A39" s="102"/>
      <c r="B39" s="38" t="s">
        <v>43</v>
      </c>
      <c r="C39" s="38" t="s">
        <v>44</v>
      </c>
      <c r="D39" s="104" t="s">
        <v>45</v>
      </c>
      <c r="E39" s="104"/>
      <c r="F39" s="104"/>
      <c r="G39" s="104"/>
      <c r="H39" s="104"/>
      <c r="I39" s="4"/>
      <c r="J39" s="4"/>
      <c r="K39" s="4"/>
      <c r="L39" s="4"/>
      <c r="M39" s="4"/>
      <c r="N39" s="4"/>
      <c r="O39" s="4"/>
      <c r="P39" s="4"/>
      <c r="Q39" s="4"/>
      <c r="R39" s="4"/>
      <c r="S39" s="4"/>
      <c r="T39" s="4"/>
      <c r="U39" s="4"/>
      <c r="V39" s="4"/>
      <c r="W39" s="4"/>
      <c r="X39" s="4"/>
      <c r="Y39" s="4"/>
      <c r="Z39" s="4"/>
      <c r="AA39" s="4"/>
      <c r="AB39" s="4"/>
      <c r="AC39" s="4"/>
    </row>
    <row r="40" spans="1:29" ht="25.5" customHeight="1">
      <c r="A40" s="102"/>
      <c r="B40" s="38"/>
      <c r="C40" s="39"/>
      <c r="D40" s="71"/>
      <c r="E40" s="72"/>
      <c r="F40" s="72"/>
      <c r="G40" s="72"/>
      <c r="H40" s="73"/>
      <c r="I40" s="4"/>
      <c r="J40" s="4"/>
      <c r="K40" s="4"/>
      <c r="L40" s="4"/>
      <c r="M40" s="4"/>
      <c r="N40" s="4"/>
      <c r="O40" s="4"/>
      <c r="P40" s="4"/>
      <c r="Q40" s="4"/>
      <c r="R40" s="4"/>
      <c r="S40" s="4"/>
      <c r="T40" s="4"/>
      <c r="U40" s="4"/>
      <c r="V40" s="4"/>
      <c r="W40" s="4"/>
      <c r="X40" s="4"/>
      <c r="Y40" s="4"/>
      <c r="Z40" s="4"/>
      <c r="AA40" s="4"/>
      <c r="AB40" s="4"/>
      <c r="AC40" s="4"/>
    </row>
    <row r="41" spans="1:29" ht="25.5" customHeight="1">
      <c r="A41" s="102"/>
      <c r="B41" s="38"/>
      <c r="C41" s="39"/>
      <c r="D41" s="71"/>
      <c r="E41" s="72"/>
      <c r="F41" s="72"/>
      <c r="G41" s="72"/>
      <c r="H41" s="73"/>
      <c r="I41" s="4"/>
      <c r="J41" s="4"/>
      <c r="K41" s="4"/>
      <c r="L41" s="4"/>
      <c r="M41" s="4"/>
      <c r="N41" s="4"/>
      <c r="O41" s="4"/>
      <c r="P41" s="4"/>
      <c r="Q41" s="4"/>
      <c r="R41" s="4"/>
      <c r="S41" s="4"/>
      <c r="T41" s="4"/>
      <c r="U41" s="4"/>
      <c r="V41" s="4"/>
      <c r="W41" s="4"/>
      <c r="X41" s="4"/>
      <c r="Y41" s="4"/>
      <c r="Z41" s="4"/>
      <c r="AA41" s="4"/>
      <c r="AB41" s="4"/>
      <c r="AC41" s="4"/>
    </row>
    <row r="42" spans="1:29" ht="30" customHeight="1">
      <c r="A42" s="30" t="s">
        <v>46</v>
      </c>
      <c r="B42" s="84" t="s">
        <v>34</v>
      </c>
      <c r="C42" s="84"/>
      <c r="D42" s="84"/>
      <c r="E42" s="84"/>
      <c r="F42" s="84"/>
      <c r="G42" s="84"/>
      <c r="H42" s="88"/>
      <c r="J42" s="4"/>
      <c r="K42" s="4"/>
      <c r="L42" s="4"/>
      <c r="M42" s="4"/>
      <c r="N42" s="4"/>
      <c r="O42" s="4"/>
      <c r="P42" s="4"/>
      <c r="Q42" s="4"/>
      <c r="R42" s="4"/>
      <c r="S42" s="4"/>
      <c r="T42" s="4"/>
      <c r="U42" s="4"/>
      <c r="V42" s="4"/>
      <c r="W42" s="4"/>
      <c r="X42" s="4"/>
      <c r="Y42" s="4"/>
      <c r="Z42" s="4"/>
      <c r="AA42" s="4"/>
      <c r="AB42" s="4"/>
      <c r="AC42" s="4"/>
    </row>
    <row r="43" spans="1:29" ht="30" customHeight="1">
      <c r="A43" s="30" t="s">
        <v>98</v>
      </c>
      <c r="B43" s="84" t="s">
        <v>47</v>
      </c>
      <c r="C43" s="84"/>
      <c r="D43" s="84"/>
      <c r="E43" s="84"/>
      <c r="F43" s="84"/>
      <c r="G43" s="84"/>
      <c r="H43" s="84"/>
      <c r="J43" s="4"/>
      <c r="K43" s="4"/>
      <c r="L43" s="4"/>
      <c r="M43" s="4"/>
      <c r="N43" s="4"/>
      <c r="O43" s="4"/>
      <c r="P43" s="4"/>
      <c r="Q43" s="4"/>
      <c r="R43" s="4"/>
      <c r="S43" s="4"/>
      <c r="T43" s="4"/>
      <c r="U43" s="4"/>
      <c r="V43" s="4"/>
      <c r="W43" s="4"/>
      <c r="X43" s="4"/>
      <c r="Y43" s="4"/>
      <c r="Z43" s="4"/>
      <c r="AA43" s="4"/>
      <c r="AB43" s="4"/>
      <c r="AC43" s="4"/>
    </row>
    <row r="44" spans="1:29" ht="12.75">
      <c r="A44" s="89"/>
      <c r="B44" s="89"/>
      <c r="C44" s="89"/>
      <c r="D44" s="89"/>
      <c r="E44" s="89"/>
      <c r="F44" s="89"/>
      <c r="G44" s="89"/>
      <c r="H44" s="89"/>
      <c r="J44" s="4"/>
      <c r="K44" s="4"/>
      <c r="L44" s="4"/>
      <c r="M44" s="4"/>
      <c r="N44" s="4"/>
      <c r="O44" s="4"/>
      <c r="P44" s="4"/>
      <c r="Q44" s="4"/>
      <c r="R44" s="4"/>
      <c r="S44" s="4"/>
      <c r="T44" s="4"/>
      <c r="U44" s="4"/>
      <c r="V44" s="4"/>
      <c r="W44" s="4"/>
      <c r="X44" s="4"/>
      <c r="Y44" s="4"/>
      <c r="Z44" s="4"/>
      <c r="AA44" s="4"/>
      <c r="AB44" s="4"/>
      <c r="AC44" s="4"/>
    </row>
    <row r="45" spans="1:29" ht="12.75" customHeight="1">
      <c r="A45" s="70" t="s">
        <v>17</v>
      </c>
      <c r="B45" s="65" t="s">
        <v>48</v>
      </c>
      <c r="C45" s="65"/>
      <c r="D45" s="65"/>
      <c r="E45" s="65"/>
      <c r="F45" s="65"/>
      <c r="G45" s="65"/>
      <c r="H45" s="69"/>
      <c r="J45" s="4"/>
      <c r="K45" s="4"/>
      <c r="L45" s="4"/>
      <c r="M45" s="4"/>
      <c r="N45" s="4"/>
      <c r="O45" s="4"/>
      <c r="P45" s="4"/>
      <c r="Q45" s="4"/>
      <c r="R45" s="4"/>
      <c r="S45" s="4"/>
      <c r="T45" s="4"/>
      <c r="U45" s="4"/>
      <c r="V45" s="4"/>
      <c r="W45" s="4"/>
      <c r="X45" s="4"/>
      <c r="Y45" s="4"/>
      <c r="Z45" s="4"/>
      <c r="AA45" s="4"/>
      <c r="AB45" s="4"/>
      <c r="AC45" s="4"/>
    </row>
    <row r="46" spans="1:29" ht="12.75">
      <c r="A46" s="70"/>
      <c r="B46" s="65"/>
      <c r="C46" s="65"/>
      <c r="D46" s="65"/>
      <c r="E46" s="65"/>
      <c r="F46" s="65"/>
      <c r="G46" s="65"/>
      <c r="H46" s="69"/>
      <c r="J46" s="4"/>
      <c r="K46" s="4"/>
      <c r="L46" s="4"/>
      <c r="M46" s="4"/>
      <c r="N46" s="4"/>
      <c r="O46" s="4"/>
      <c r="P46" s="4"/>
      <c r="Q46" s="4"/>
      <c r="R46" s="4"/>
      <c r="S46" s="4"/>
      <c r="T46" s="4"/>
      <c r="U46" s="4"/>
      <c r="V46" s="4"/>
      <c r="W46" s="4"/>
      <c r="X46" s="4"/>
      <c r="Y46" s="4"/>
      <c r="Z46" s="4"/>
      <c r="AA46" s="4"/>
      <c r="AB46" s="4"/>
      <c r="AC46" s="4"/>
    </row>
    <row r="47" spans="1:29" ht="12.75" customHeight="1">
      <c r="A47" s="68"/>
      <c r="B47" s="68"/>
      <c r="C47" s="68"/>
      <c r="D47" s="68"/>
      <c r="E47" s="68"/>
      <c r="F47" s="68"/>
      <c r="G47" s="68"/>
      <c r="H47" s="68"/>
      <c r="J47" s="4"/>
      <c r="K47" s="4"/>
      <c r="L47" s="4"/>
      <c r="M47" s="4"/>
      <c r="N47" s="4"/>
      <c r="O47" s="4"/>
      <c r="P47" s="4"/>
      <c r="Q47" s="4"/>
      <c r="R47" s="4"/>
      <c r="S47" s="4"/>
      <c r="T47" s="4"/>
      <c r="U47" s="4"/>
      <c r="V47" s="4"/>
      <c r="W47" s="4"/>
      <c r="X47" s="4"/>
      <c r="Y47" s="4"/>
      <c r="Z47" s="4"/>
      <c r="AA47" s="4"/>
      <c r="AB47" s="4"/>
      <c r="AC47" s="4"/>
    </row>
    <row r="48" spans="1:29" ht="27.75" customHeight="1">
      <c r="A48" s="35" t="s">
        <v>18</v>
      </c>
      <c r="B48" s="65" t="s">
        <v>14</v>
      </c>
      <c r="C48" s="65"/>
      <c r="D48" s="65"/>
      <c r="E48" s="65"/>
      <c r="F48" s="65"/>
      <c r="G48" s="65"/>
      <c r="H48" s="65"/>
      <c r="J48" s="4"/>
      <c r="K48" s="4"/>
      <c r="L48" s="4"/>
      <c r="M48" s="4"/>
      <c r="N48" s="4"/>
      <c r="O48" s="4"/>
      <c r="P48" s="4"/>
      <c r="Q48" s="4"/>
      <c r="R48" s="4"/>
      <c r="S48" s="4"/>
      <c r="T48" s="4"/>
      <c r="U48" s="4"/>
      <c r="V48" s="4"/>
      <c r="W48" s="4"/>
      <c r="X48" s="4"/>
      <c r="Y48" s="4"/>
      <c r="Z48" s="4"/>
      <c r="AA48" s="4"/>
      <c r="AB48" s="4"/>
      <c r="AC48" s="4"/>
    </row>
    <row r="49" spans="1:29" ht="27.75" customHeight="1">
      <c r="A49" s="23"/>
      <c r="B49" s="65" t="s">
        <v>15</v>
      </c>
      <c r="C49" s="74"/>
      <c r="D49" s="74"/>
      <c r="E49" s="74"/>
      <c r="F49" s="74"/>
      <c r="G49" s="74"/>
      <c r="H49" s="74"/>
      <c r="J49" s="4"/>
      <c r="K49" s="4"/>
      <c r="L49" s="4"/>
      <c r="M49" s="4"/>
      <c r="N49" s="4"/>
      <c r="O49" s="4"/>
      <c r="P49" s="4"/>
      <c r="Q49" s="4"/>
      <c r="R49" s="4"/>
      <c r="S49" s="4"/>
      <c r="T49" s="4"/>
      <c r="U49" s="4"/>
      <c r="V49" s="4"/>
      <c r="W49" s="4"/>
      <c r="X49" s="4"/>
      <c r="Y49" s="4"/>
      <c r="Z49" s="4"/>
      <c r="AA49" s="4"/>
      <c r="AB49" s="4"/>
      <c r="AC49" s="4"/>
    </row>
    <row r="50" spans="1:29" ht="27.75" customHeight="1">
      <c r="A50" s="23"/>
      <c r="B50" s="65" t="s">
        <v>16</v>
      </c>
      <c r="C50" s="74"/>
      <c r="D50" s="74"/>
      <c r="E50" s="74"/>
      <c r="F50" s="74"/>
      <c r="G50" s="74"/>
      <c r="H50" s="74"/>
      <c r="J50" s="4"/>
      <c r="K50" s="4"/>
      <c r="L50" s="4"/>
      <c r="M50" s="4"/>
      <c r="N50" s="4"/>
      <c r="O50" s="4"/>
      <c r="P50" s="4"/>
      <c r="Q50" s="4"/>
      <c r="R50" s="4"/>
      <c r="S50" s="4"/>
      <c r="T50" s="4"/>
      <c r="U50" s="4"/>
      <c r="V50" s="4"/>
      <c r="W50" s="4"/>
      <c r="X50" s="4"/>
      <c r="Y50" s="4"/>
      <c r="Z50" s="4"/>
      <c r="AA50" s="4"/>
      <c r="AB50" s="4"/>
      <c r="AC50" s="4"/>
    </row>
    <row r="51" spans="1:29" ht="27.75" customHeight="1">
      <c r="A51" s="23"/>
      <c r="B51" s="65" t="s">
        <v>17</v>
      </c>
      <c r="C51" s="74"/>
      <c r="D51" s="74"/>
      <c r="E51" s="74"/>
      <c r="F51" s="74"/>
      <c r="G51" s="74"/>
      <c r="H51" s="74"/>
      <c r="J51" s="4"/>
      <c r="K51" s="4"/>
      <c r="L51" s="4"/>
      <c r="M51" s="4"/>
      <c r="N51" s="4"/>
      <c r="O51" s="4"/>
      <c r="P51" s="4"/>
      <c r="Q51" s="4"/>
      <c r="R51" s="4"/>
      <c r="S51" s="4"/>
      <c r="T51" s="4"/>
      <c r="U51" s="4"/>
      <c r="V51" s="4"/>
      <c r="W51" s="4"/>
      <c r="X51" s="4"/>
      <c r="Y51" s="4"/>
      <c r="Z51" s="4"/>
      <c r="AA51" s="4"/>
      <c r="AB51" s="4"/>
      <c r="AC51" s="4"/>
    </row>
    <row r="52" spans="1:29" ht="27.75" customHeight="1">
      <c r="A52" s="23"/>
      <c r="B52" s="65" t="s">
        <v>18</v>
      </c>
      <c r="C52" s="65"/>
      <c r="D52" s="65"/>
      <c r="E52" s="65"/>
      <c r="F52" s="65"/>
      <c r="G52" s="65"/>
      <c r="H52" s="65"/>
      <c r="J52" s="4"/>
      <c r="K52" s="4"/>
      <c r="L52" s="4"/>
      <c r="M52" s="4"/>
      <c r="N52" s="4"/>
      <c r="O52" s="4"/>
      <c r="P52" s="4"/>
      <c r="Q52" s="4"/>
      <c r="R52" s="4"/>
      <c r="S52" s="4"/>
      <c r="T52" s="4"/>
      <c r="U52" s="4"/>
      <c r="V52" s="4"/>
      <c r="W52" s="4"/>
      <c r="X52" s="4"/>
      <c r="Y52" s="4"/>
      <c r="Z52" s="4"/>
      <c r="AA52" s="4"/>
      <c r="AB52" s="4"/>
      <c r="AC52" s="4"/>
    </row>
    <row r="53" spans="2:8" ht="12.75">
      <c r="B53" s="23"/>
      <c r="C53" s="23"/>
      <c r="D53" s="23"/>
      <c r="E53" s="23"/>
      <c r="F53" s="23"/>
      <c r="G53" s="23"/>
      <c r="H53" s="23"/>
    </row>
    <row r="54" spans="1:8" ht="15" customHeight="1">
      <c r="A54" s="30" t="s">
        <v>36</v>
      </c>
      <c r="B54" s="64" t="s">
        <v>49</v>
      </c>
      <c r="C54" s="64"/>
      <c r="D54" s="64"/>
      <c r="E54" s="64"/>
      <c r="F54" s="64"/>
      <c r="G54" s="64"/>
      <c r="H54" s="64"/>
    </row>
    <row r="55" spans="1:8" ht="45" customHeight="1">
      <c r="A55" s="30" t="s">
        <v>38</v>
      </c>
      <c r="B55" s="84" t="s">
        <v>37</v>
      </c>
      <c r="C55" s="85"/>
      <c r="D55" s="85"/>
      <c r="E55" s="85"/>
      <c r="F55" s="85"/>
      <c r="G55" s="85"/>
      <c r="H55" s="85"/>
    </row>
    <row r="56" spans="1:8" ht="41.25" customHeight="1">
      <c r="A56" s="36" t="s">
        <v>40</v>
      </c>
      <c r="B56" s="63" t="s">
        <v>39</v>
      </c>
      <c r="C56" s="63"/>
      <c r="D56" s="63"/>
      <c r="E56" s="63"/>
      <c r="F56" s="63"/>
      <c r="G56" s="63"/>
      <c r="H56" s="63"/>
    </row>
    <row r="57" spans="1:8" ht="23.25" customHeight="1">
      <c r="A57" s="35" t="s">
        <v>50</v>
      </c>
      <c r="B57" s="64" t="s">
        <v>41</v>
      </c>
      <c r="C57" s="64"/>
      <c r="D57" s="64"/>
      <c r="E57" s="64"/>
      <c r="F57" s="64"/>
      <c r="G57" s="64"/>
      <c r="H57" s="64"/>
    </row>
    <row r="60" spans="5:6" ht="12.75">
      <c r="E60" s="92"/>
      <c r="F60" s="92"/>
    </row>
    <row r="61" spans="5:6" ht="12.75">
      <c r="E61" s="93" t="s">
        <v>51</v>
      </c>
      <c r="F61" s="94"/>
    </row>
  </sheetData>
  <sheetProtection/>
  <mergeCells count="40">
    <mergeCell ref="E60:F60"/>
    <mergeCell ref="E61:F61"/>
    <mergeCell ref="F11:H11"/>
    <mergeCell ref="A3:A5"/>
    <mergeCell ref="B4:G4"/>
    <mergeCell ref="C5:H5"/>
    <mergeCell ref="C7:H7"/>
    <mergeCell ref="A39:A41"/>
    <mergeCell ref="B38:H38"/>
    <mergeCell ref="D39:H39"/>
    <mergeCell ref="B55:H55"/>
    <mergeCell ref="F10:H10"/>
    <mergeCell ref="B49:H49"/>
    <mergeCell ref="B50:H50"/>
    <mergeCell ref="B43:H43"/>
    <mergeCell ref="D10:E10"/>
    <mergeCell ref="B36:H36"/>
    <mergeCell ref="B42:H42"/>
    <mergeCell ref="A44:H44"/>
    <mergeCell ref="B17:G17"/>
    <mergeCell ref="D41:H41"/>
    <mergeCell ref="B57:H57"/>
    <mergeCell ref="B51:H51"/>
    <mergeCell ref="G9:H9"/>
    <mergeCell ref="E13:H13"/>
    <mergeCell ref="E15:H15"/>
    <mergeCell ref="B26:H26"/>
    <mergeCell ref="B34:H34"/>
    <mergeCell ref="B37:H37"/>
    <mergeCell ref="D40:H40"/>
    <mergeCell ref="B35:H35"/>
    <mergeCell ref="B56:H56"/>
    <mergeCell ref="B54:H54"/>
    <mergeCell ref="B48:H48"/>
    <mergeCell ref="D11:E11"/>
    <mergeCell ref="A33:H33"/>
    <mergeCell ref="A47:H47"/>
    <mergeCell ref="B45:H46"/>
    <mergeCell ref="B52:H52"/>
    <mergeCell ref="A45:A46"/>
  </mergeCells>
  <printOptions horizontalCentered="1"/>
  <pageMargins left="0.5511811023622047" right="0.5511811023622047" top="0.984251968503937" bottom="0.984251968503937" header="0.5118110236220472" footer="0.5118110236220472"/>
  <pageSetup horizontalDpi="600" verticalDpi="600" orientation="landscape" paperSize="9" r:id="rId3"/>
  <headerFooter alignWithMargins="0">
    <oddHeader>&amp;C&amp;"Arial CE,Pogrubiony"&amp;14FORMULARZ OFERTY</oddHeader>
    <oddFooter>&amp;LSystem ProPublico&amp;C&amp;"Arial CE,Pogrubiony"&amp;A&amp;RStrona &amp;P z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P25"/>
  <sheetViews>
    <sheetView zoomScalePageLayoutView="0" workbookViewId="0" topLeftCell="A1">
      <selection activeCell="O11" sqref="O11"/>
    </sheetView>
  </sheetViews>
  <sheetFormatPr defaultColWidth="9.00390625" defaultRowHeight="12.75"/>
  <cols>
    <col min="1" max="1" width="6.125" style="0" customWidth="1"/>
    <col min="2" max="2" width="24.75390625" style="0" customWidth="1"/>
    <col min="3" max="3" width="13.75390625" style="0" customWidth="1"/>
    <col min="4" max="4" width="21.00390625" style="0" customWidth="1"/>
    <col min="5" max="5" width="21.625" style="0" customWidth="1"/>
    <col min="6" max="6" width="18.375" style="0" customWidth="1"/>
    <col min="7" max="7" width="21.125" style="0" customWidth="1"/>
    <col min="8" max="8" width="20.75390625" style="0" customWidth="1"/>
    <col min="9" max="9" width="19.875" style="0" customWidth="1"/>
    <col min="10" max="10" width="18.125" style="0" customWidth="1"/>
    <col min="11" max="11" width="17.75390625" style="0" customWidth="1"/>
    <col min="12" max="12" width="20.25390625" style="0" customWidth="1"/>
    <col min="13" max="13" width="17.625" style="0" customWidth="1"/>
    <col min="14" max="14" width="22.00390625" style="0" customWidth="1"/>
    <col min="15" max="15" width="18.00390625" style="0" customWidth="1"/>
    <col min="16" max="16" width="18.625" style="0" customWidth="1"/>
  </cols>
  <sheetData>
    <row r="1" ht="12.75"/>
    <row r="2" spans="2:12" ht="12.75">
      <c r="B2" s="6" t="s">
        <v>1</v>
      </c>
      <c r="C2" s="27">
        <v>1</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20" t="s">
        <v>2</v>
      </c>
      <c r="B4" s="121"/>
      <c r="C4" s="124" t="s">
        <v>91</v>
      </c>
      <c r="D4" s="125"/>
      <c r="E4" s="125"/>
      <c r="F4" s="125"/>
      <c r="G4" s="125"/>
      <c r="H4" s="125"/>
      <c r="I4" s="125"/>
      <c r="J4" s="125"/>
      <c r="K4" s="126"/>
      <c r="L4" s="11"/>
      <c r="M4" s="5"/>
      <c r="N4" s="5"/>
      <c r="O4" s="5"/>
      <c r="P4" s="5"/>
    </row>
    <row r="5" spans="1:16" ht="12.75">
      <c r="A5" s="6"/>
      <c r="B5" s="7"/>
      <c r="C5" s="11"/>
      <c r="D5" s="11"/>
      <c r="E5" s="11"/>
      <c r="F5" s="11"/>
      <c r="G5" s="11"/>
      <c r="H5" s="11"/>
      <c r="I5" s="11"/>
      <c r="J5" s="11"/>
      <c r="K5" s="11"/>
      <c r="L5" s="11"/>
      <c r="M5" s="5"/>
      <c r="N5" s="5"/>
      <c r="O5" s="5"/>
      <c r="P5" s="5"/>
    </row>
    <row r="6" spans="1:16" ht="12.75">
      <c r="A6" s="6"/>
      <c r="B6" s="122" t="s">
        <v>13</v>
      </c>
      <c r="C6" s="123"/>
      <c r="D6" s="123"/>
      <c r="E6" s="123"/>
      <c r="F6" s="123"/>
      <c r="G6" s="123"/>
      <c r="H6" s="123"/>
      <c r="I6" s="123"/>
      <c r="J6" s="123"/>
      <c r="K6" s="123"/>
      <c r="L6" s="123"/>
      <c r="M6" s="5"/>
      <c r="N6" s="5"/>
      <c r="O6" s="5"/>
      <c r="P6" s="5"/>
    </row>
    <row r="7" spans="3:16" s="33" customFormat="1" ht="12.75">
      <c r="C7" s="34"/>
      <c r="D7" s="34"/>
      <c r="E7" s="34"/>
      <c r="F7" s="34"/>
      <c r="G7" s="34"/>
      <c r="H7" s="34"/>
      <c r="I7" s="34"/>
      <c r="J7" s="34"/>
      <c r="K7" s="34"/>
      <c r="L7" s="34"/>
      <c r="M7" s="34"/>
      <c r="N7" s="34"/>
      <c r="O7" s="34"/>
      <c r="P7" s="34"/>
    </row>
    <row r="8" spans="3:16" s="33" customFormat="1" ht="12.75">
      <c r="C8" s="40" t="s">
        <v>58</v>
      </c>
      <c r="D8" s="34"/>
      <c r="E8" s="34"/>
      <c r="F8" s="34"/>
      <c r="G8" s="34"/>
      <c r="H8" s="34"/>
      <c r="I8" s="34"/>
      <c r="J8" s="34"/>
      <c r="K8" s="34"/>
      <c r="L8" s="34"/>
      <c r="M8" s="34"/>
      <c r="N8" s="34"/>
      <c r="O8" s="34"/>
      <c r="P8" s="34"/>
    </row>
    <row r="9" spans="4:16" s="33" customFormat="1" ht="12.75">
      <c r="D9" s="34"/>
      <c r="E9" s="34"/>
      <c r="F9" s="34"/>
      <c r="G9" s="34"/>
      <c r="H9" s="34"/>
      <c r="I9" s="34"/>
      <c r="J9" s="34"/>
      <c r="K9" s="34"/>
      <c r="L9" s="34"/>
      <c r="M9" s="34"/>
      <c r="N9" s="34"/>
      <c r="O9" s="34"/>
      <c r="P9" s="34"/>
    </row>
    <row r="10" spans="3:16" s="33" customFormat="1" ht="38.25">
      <c r="C10" s="47" t="s">
        <v>59</v>
      </c>
      <c r="D10" s="49" t="s">
        <v>60</v>
      </c>
      <c r="E10" s="49" t="s">
        <v>61</v>
      </c>
      <c r="F10" s="49" t="s">
        <v>62</v>
      </c>
      <c r="G10" s="49" t="s">
        <v>63</v>
      </c>
      <c r="H10" s="49" t="s">
        <v>64</v>
      </c>
      <c r="I10" s="49" t="s">
        <v>65</v>
      </c>
      <c r="J10" s="49" t="s">
        <v>66</v>
      </c>
      <c r="K10" s="49" t="s">
        <v>67</v>
      </c>
      <c r="L10" s="49" t="s">
        <v>68</v>
      </c>
      <c r="M10" s="49" t="s">
        <v>69</v>
      </c>
      <c r="N10" s="49" t="s">
        <v>70</v>
      </c>
      <c r="O10" s="49" t="s">
        <v>71</v>
      </c>
      <c r="P10" s="49" t="s">
        <v>72</v>
      </c>
    </row>
    <row r="11" spans="3:16" s="33" customFormat="1" ht="12.75">
      <c r="C11" s="48">
        <v>1</v>
      </c>
      <c r="D11" s="42" t="s">
        <v>73</v>
      </c>
      <c r="E11" s="50" t="s">
        <v>74</v>
      </c>
      <c r="F11" s="50" t="s">
        <v>75</v>
      </c>
      <c r="G11" s="50">
        <v>1</v>
      </c>
      <c r="H11" s="50" t="s">
        <v>76</v>
      </c>
      <c r="I11" s="58" t="s">
        <v>77</v>
      </c>
      <c r="J11" s="42"/>
      <c r="K11" s="42"/>
      <c r="L11" s="53"/>
      <c r="M11" s="53"/>
      <c r="N11" s="54">
        <f>ROUND(L11*ROUND(M11,2),2)</f>
        <v>0</v>
      </c>
      <c r="O11" s="59"/>
      <c r="P11" s="54">
        <f>ROUND(N11*(1+ROUND(O11,2)/100),2)</f>
        <v>0</v>
      </c>
    </row>
    <row r="12" spans="3:16" s="33" customFormat="1" ht="12.75">
      <c r="C12" s="34"/>
      <c r="D12" s="34"/>
      <c r="E12" s="34"/>
      <c r="F12" s="34"/>
      <c r="G12" s="34"/>
      <c r="H12" s="34"/>
      <c r="I12" s="34"/>
      <c r="J12" s="34"/>
      <c r="K12" s="34"/>
      <c r="L12" s="34"/>
      <c r="M12" s="55"/>
      <c r="N12" s="56">
        <f>ROUND(SUM(N11:N11),2)</f>
        <v>0</v>
      </c>
      <c r="O12" s="57"/>
      <c r="P12" s="56">
        <f>ROUND(SUM(P11:P11),2)</f>
        <v>0</v>
      </c>
    </row>
    <row r="13" spans="2:16" ht="12.75">
      <c r="B13" s="3"/>
      <c r="C13" s="5"/>
      <c r="D13" s="5"/>
      <c r="E13" s="5"/>
      <c r="F13" s="5"/>
      <c r="G13" s="5"/>
      <c r="H13" s="5"/>
      <c r="I13" s="5"/>
      <c r="J13" s="5"/>
      <c r="K13" s="5"/>
      <c r="L13" s="5"/>
      <c r="M13" s="5"/>
      <c r="N13" s="5"/>
      <c r="O13" s="5"/>
      <c r="P13" s="5"/>
    </row>
    <row r="14" spans="1:11" ht="12.75">
      <c r="A14" s="108" t="s">
        <v>11</v>
      </c>
      <c r="B14" s="109"/>
      <c r="C14" s="110">
        <f>ROUND(SUM(P11:P11),2)</f>
        <v>0</v>
      </c>
      <c r="D14" s="111"/>
      <c r="E14" s="112"/>
      <c r="F14" s="113" t="s">
        <v>19</v>
      </c>
      <c r="G14" s="114"/>
      <c r="H14" s="115"/>
      <c r="I14" s="116">
        <f>P12-N12</f>
        <v>0</v>
      </c>
      <c r="J14" s="117"/>
      <c r="K14" s="118"/>
    </row>
    <row r="15" spans="1:11" ht="12.75">
      <c r="A15" s="108" t="s">
        <v>22</v>
      </c>
      <c r="B15" s="115"/>
      <c r="C15" s="127"/>
      <c r="D15" s="128"/>
      <c r="E15" s="128"/>
      <c r="F15" s="128"/>
      <c r="G15" s="128"/>
      <c r="H15" s="128"/>
      <c r="I15" s="128"/>
      <c r="J15" s="128"/>
      <c r="K15" s="107"/>
    </row>
    <row r="16" spans="1:2" ht="12.75">
      <c r="A16" s="7"/>
      <c r="B16" s="10"/>
    </row>
    <row r="17" spans="1:11" ht="12.75">
      <c r="A17" s="108" t="s">
        <v>53</v>
      </c>
      <c r="B17" s="109"/>
      <c r="C17" s="105" t="s">
        <v>96</v>
      </c>
      <c r="D17" s="106"/>
      <c r="E17" s="106"/>
      <c r="F17" s="106"/>
      <c r="G17" s="106"/>
      <c r="H17" s="106"/>
      <c r="I17" s="106"/>
      <c r="J17" s="106"/>
      <c r="K17" s="107"/>
    </row>
    <row r="18" spans="1:11" ht="12.75">
      <c r="A18" s="7"/>
      <c r="B18" s="10"/>
      <c r="K18" s="15"/>
    </row>
    <row r="19" spans="1:11" ht="12.75">
      <c r="A19" s="108" t="s">
        <v>55</v>
      </c>
      <c r="B19" s="109"/>
      <c r="C19" s="105" t="s">
        <v>97</v>
      </c>
      <c r="D19" s="106"/>
      <c r="E19" s="106"/>
      <c r="F19" s="106"/>
      <c r="G19" s="106"/>
      <c r="H19" s="106"/>
      <c r="I19" s="106"/>
      <c r="J19" s="106"/>
      <c r="K19" s="107"/>
    </row>
    <row r="20" spans="1:11" ht="12.75">
      <c r="A20" s="6"/>
      <c r="B20" s="10"/>
      <c r="C20" s="19"/>
      <c r="D20" s="10"/>
      <c r="E20" s="10"/>
      <c r="F20" s="10"/>
      <c r="G20" s="10"/>
      <c r="H20" s="10"/>
      <c r="I20" s="10"/>
      <c r="J20" s="10"/>
      <c r="K20" s="10"/>
    </row>
    <row r="21" spans="1:3" ht="12.75">
      <c r="A21" s="7"/>
      <c r="B21" s="7"/>
      <c r="C21" s="20"/>
    </row>
    <row r="22" spans="11:12" ht="12.75">
      <c r="K22" s="4"/>
      <c r="L22" s="4"/>
    </row>
    <row r="23" spans="11:12" ht="12.75">
      <c r="K23" s="4"/>
      <c r="L23" s="4"/>
    </row>
    <row r="24" spans="9:12" ht="12.75">
      <c r="I24" s="17"/>
      <c r="J24" s="17"/>
      <c r="K24" s="18"/>
      <c r="L24" s="16"/>
    </row>
    <row r="25" spans="9:11" ht="12.75">
      <c r="I25" s="119" t="s">
        <v>12</v>
      </c>
      <c r="J25" s="119"/>
      <c r="K25" s="119"/>
    </row>
  </sheetData>
  <sheetProtection/>
  <mergeCells count="14">
    <mergeCell ref="A4:B4"/>
    <mergeCell ref="B6:L6"/>
    <mergeCell ref="C4:K4"/>
    <mergeCell ref="A15:B15"/>
    <mergeCell ref="A17:B17"/>
    <mergeCell ref="C15:K15"/>
    <mergeCell ref="C17:K17"/>
    <mergeCell ref="A14:B14"/>
    <mergeCell ref="C14:E14"/>
    <mergeCell ref="F14:H14"/>
    <mergeCell ref="I14:K14"/>
    <mergeCell ref="I25:K25"/>
    <mergeCell ref="A19:B19"/>
    <mergeCell ref="C19:K19"/>
  </mergeCells>
  <printOptions horizontalCentered="1"/>
  <pageMargins left="0.5905511811023623" right="0.5905511811023623" top="0.984251968503937" bottom="0.984251968503937" header="0.5118110236220472" footer="0.5118110236220472"/>
  <pageSetup fitToHeight="1" fitToWidth="1" horizontalDpi="300" verticalDpi="300" orientation="landscape" paperSize="9" scale="45"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P27"/>
  <sheetViews>
    <sheetView zoomScalePageLayoutView="0" workbookViewId="0" topLeftCell="C1">
      <selection activeCell="C19" sqref="C19:K19"/>
    </sheetView>
  </sheetViews>
  <sheetFormatPr defaultColWidth="9.00390625" defaultRowHeight="12.75"/>
  <cols>
    <col min="1" max="1" width="6.125" style="0" customWidth="1"/>
    <col min="2" max="2" width="24.75390625" style="0" customWidth="1"/>
    <col min="3" max="3" width="13.75390625" style="0" customWidth="1"/>
    <col min="4" max="4" width="21.00390625" style="0" customWidth="1"/>
    <col min="5" max="5" width="21.625" style="0" customWidth="1"/>
    <col min="6" max="6" width="18.375" style="0" customWidth="1"/>
    <col min="7" max="7" width="21.125" style="0" customWidth="1"/>
    <col min="8" max="8" width="20.75390625" style="0" customWidth="1"/>
    <col min="9" max="9" width="19.875" style="0" customWidth="1"/>
    <col min="10" max="10" width="18.125" style="0" customWidth="1"/>
    <col min="11" max="11" width="17.75390625" style="0" customWidth="1"/>
    <col min="12" max="12" width="20.25390625" style="0" customWidth="1"/>
    <col min="13" max="13" width="17.625" style="0" customWidth="1"/>
    <col min="14" max="14" width="22.00390625" style="0" customWidth="1"/>
    <col min="15" max="15" width="18.00390625" style="0" customWidth="1"/>
    <col min="16" max="16" width="18.625" style="0" customWidth="1"/>
  </cols>
  <sheetData>
    <row r="1" ht="12.75"/>
    <row r="2" spans="2:12" ht="12.75">
      <c r="B2" s="6" t="s">
        <v>1</v>
      </c>
      <c r="C2" s="27">
        <v>2</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20" t="s">
        <v>2</v>
      </c>
      <c r="B4" s="121"/>
      <c r="C4" s="124" t="s">
        <v>92</v>
      </c>
      <c r="D4" s="125"/>
      <c r="E4" s="125"/>
      <c r="F4" s="125"/>
      <c r="G4" s="125"/>
      <c r="H4" s="125"/>
      <c r="I4" s="125"/>
      <c r="J4" s="125"/>
      <c r="K4" s="126"/>
      <c r="L4" s="11"/>
      <c r="M4" s="5"/>
      <c r="N4" s="5"/>
      <c r="O4" s="5"/>
      <c r="P4" s="5"/>
    </row>
    <row r="5" spans="1:16" ht="12.75">
      <c r="A5" s="6"/>
      <c r="B5" s="7"/>
      <c r="C5" s="11"/>
      <c r="D5" s="11"/>
      <c r="E5" s="11"/>
      <c r="F5" s="11"/>
      <c r="G5" s="11"/>
      <c r="H5" s="11"/>
      <c r="I5" s="11"/>
      <c r="J5" s="11"/>
      <c r="K5" s="11"/>
      <c r="L5" s="11"/>
      <c r="M5" s="5"/>
      <c r="N5" s="5"/>
      <c r="O5" s="5"/>
      <c r="P5" s="5"/>
    </row>
    <row r="6" spans="1:16" ht="12.75">
      <c r="A6" s="6"/>
      <c r="B6" s="122" t="s">
        <v>13</v>
      </c>
      <c r="C6" s="123"/>
      <c r="D6" s="123"/>
      <c r="E6" s="123"/>
      <c r="F6" s="123"/>
      <c r="G6" s="123"/>
      <c r="H6" s="123"/>
      <c r="I6" s="123"/>
      <c r="J6" s="123"/>
      <c r="K6" s="123"/>
      <c r="L6" s="123"/>
      <c r="M6" s="5"/>
      <c r="N6" s="5"/>
      <c r="O6" s="5"/>
      <c r="P6" s="5"/>
    </row>
    <row r="7" spans="3:16" s="33" customFormat="1" ht="12.75">
      <c r="C7" s="34"/>
      <c r="D7" s="34"/>
      <c r="E7" s="34"/>
      <c r="F7" s="34"/>
      <c r="G7" s="34"/>
      <c r="H7" s="34"/>
      <c r="I7" s="34"/>
      <c r="J7" s="34"/>
      <c r="K7" s="34"/>
      <c r="L7" s="34"/>
      <c r="M7" s="34"/>
      <c r="N7" s="34"/>
      <c r="O7" s="34"/>
      <c r="P7" s="34"/>
    </row>
    <row r="8" spans="3:16" s="33" customFormat="1" ht="12.75">
      <c r="C8" s="40" t="s">
        <v>58</v>
      </c>
      <c r="D8" s="34"/>
      <c r="E8" s="34"/>
      <c r="F8" s="34"/>
      <c r="G8" s="34"/>
      <c r="H8" s="34"/>
      <c r="I8" s="34"/>
      <c r="J8" s="34"/>
      <c r="K8" s="34"/>
      <c r="L8" s="34"/>
      <c r="M8" s="34"/>
      <c r="N8" s="34"/>
      <c r="O8" s="34"/>
      <c r="P8" s="34"/>
    </row>
    <row r="9" spans="4:16" s="33" customFormat="1" ht="12.75">
      <c r="D9" s="34"/>
      <c r="E9" s="34"/>
      <c r="F9" s="34"/>
      <c r="G9" s="34"/>
      <c r="H9" s="34"/>
      <c r="I9" s="34"/>
      <c r="J9" s="34"/>
      <c r="K9" s="34"/>
      <c r="L9" s="34"/>
      <c r="M9" s="34"/>
      <c r="N9" s="34"/>
      <c r="O9" s="34"/>
      <c r="P9" s="34"/>
    </row>
    <row r="10" spans="3:16" s="33" customFormat="1" ht="38.25">
      <c r="C10" s="47" t="s">
        <v>59</v>
      </c>
      <c r="D10" s="49" t="s">
        <v>60</v>
      </c>
      <c r="E10" s="49" t="s">
        <v>61</v>
      </c>
      <c r="F10" s="49" t="s">
        <v>62</v>
      </c>
      <c r="G10" s="49" t="s">
        <v>63</v>
      </c>
      <c r="H10" s="49" t="s">
        <v>64</v>
      </c>
      <c r="I10" s="49" t="s">
        <v>65</v>
      </c>
      <c r="J10" s="49" t="s">
        <v>66</v>
      </c>
      <c r="K10" s="49" t="s">
        <v>67</v>
      </c>
      <c r="L10" s="49" t="s">
        <v>68</v>
      </c>
      <c r="M10" s="49" t="s">
        <v>69</v>
      </c>
      <c r="N10" s="49" t="s">
        <v>70</v>
      </c>
      <c r="O10" s="49" t="s">
        <v>71</v>
      </c>
      <c r="P10" s="49" t="s">
        <v>72</v>
      </c>
    </row>
    <row r="11" spans="3:16" s="33" customFormat="1" ht="12.75">
      <c r="C11" s="48">
        <v>1</v>
      </c>
      <c r="D11" s="42" t="s">
        <v>78</v>
      </c>
      <c r="E11" s="50" t="s">
        <v>79</v>
      </c>
      <c r="F11" s="50" t="s">
        <v>80</v>
      </c>
      <c r="G11" s="50">
        <v>120</v>
      </c>
      <c r="H11" s="50" t="s">
        <v>81</v>
      </c>
      <c r="I11" s="50">
        <v>3</v>
      </c>
      <c r="J11" s="50"/>
      <c r="K11" s="50"/>
      <c r="L11" s="51"/>
      <c r="M11" s="51"/>
      <c r="N11" s="54">
        <f>ROUND(L11*ROUND(M11,2),2)</f>
        <v>0</v>
      </c>
      <c r="O11" s="51"/>
      <c r="P11" s="54">
        <f>ROUND(N11*(1+ROUND(O11,2)/100),2)</f>
        <v>0</v>
      </c>
    </row>
    <row r="12" spans="3:16" s="33" customFormat="1" ht="12.75">
      <c r="C12" s="34"/>
      <c r="D12" s="34"/>
      <c r="E12" s="34"/>
      <c r="F12" s="34"/>
      <c r="G12" s="34"/>
      <c r="H12" s="34"/>
      <c r="I12" s="34"/>
      <c r="J12" s="34"/>
      <c r="K12" s="34"/>
      <c r="L12" s="34"/>
      <c r="M12" s="34"/>
      <c r="N12" s="56">
        <f>ROUND(SUM(N11:N11),2)</f>
        <v>0</v>
      </c>
      <c r="O12" s="52"/>
      <c r="P12" s="56">
        <f>ROUND(SUM(P11:P11),2)</f>
        <v>0</v>
      </c>
    </row>
    <row r="13" spans="2:16" ht="12.75">
      <c r="B13" s="3"/>
      <c r="C13" s="5"/>
      <c r="D13" s="5"/>
      <c r="E13" s="5"/>
      <c r="F13" s="5"/>
      <c r="G13" s="5"/>
      <c r="H13" s="5"/>
      <c r="I13" s="5"/>
      <c r="J13" s="5"/>
      <c r="K13" s="5"/>
      <c r="L13" s="5"/>
      <c r="M13" s="5"/>
      <c r="N13" s="5"/>
      <c r="O13" s="5"/>
      <c r="P13" s="5"/>
    </row>
    <row r="14" spans="1:11" ht="12.75">
      <c r="A14" s="108" t="s">
        <v>11</v>
      </c>
      <c r="B14" s="109"/>
      <c r="C14" s="110">
        <f>ROUND(SUM(P11:P11),2)</f>
        <v>0</v>
      </c>
      <c r="D14" s="111"/>
      <c r="E14" s="112"/>
      <c r="F14" s="113" t="s">
        <v>19</v>
      </c>
      <c r="G14" s="114"/>
      <c r="H14" s="115"/>
      <c r="I14" s="116">
        <f>P12-N12</f>
        <v>0</v>
      </c>
      <c r="J14" s="117"/>
      <c r="K14" s="118"/>
    </row>
    <row r="15" spans="1:11" ht="12.75">
      <c r="A15" s="108" t="s">
        <v>22</v>
      </c>
      <c r="B15" s="115"/>
      <c r="C15" s="127"/>
      <c r="D15" s="128"/>
      <c r="E15" s="128"/>
      <c r="F15" s="128"/>
      <c r="G15" s="128"/>
      <c r="H15" s="128"/>
      <c r="I15" s="128"/>
      <c r="J15" s="128"/>
      <c r="K15" s="107"/>
    </row>
    <row r="16" spans="1:2" ht="12.75">
      <c r="A16" s="7"/>
      <c r="B16" s="10"/>
    </row>
    <row r="17" spans="1:11" ht="12.75">
      <c r="A17" s="108" t="s">
        <v>53</v>
      </c>
      <c r="B17" s="109"/>
      <c r="C17" s="105" t="s">
        <v>96</v>
      </c>
      <c r="D17" s="106"/>
      <c r="E17" s="106"/>
      <c r="F17" s="106"/>
      <c r="G17" s="106"/>
      <c r="H17" s="106"/>
      <c r="I17" s="106"/>
      <c r="J17" s="106"/>
      <c r="K17" s="107"/>
    </row>
    <row r="18" spans="1:11" ht="12.75">
      <c r="A18" s="7"/>
      <c r="B18" s="10"/>
      <c r="K18" s="15"/>
    </row>
    <row r="19" spans="1:11" ht="12.75">
      <c r="A19" s="108" t="s">
        <v>54</v>
      </c>
      <c r="B19" s="109"/>
      <c r="C19" s="105" t="s">
        <v>97</v>
      </c>
      <c r="D19" s="106"/>
      <c r="E19" s="106"/>
      <c r="F19" s="106"/>
      <c r="G19" s="106"/>
      <c r="H19" s="106"/>
      <c r="I19" s="106"/>
      <c r="J19" s="106"/>
      <c r="K19" s="107"/>
    </row>
    <row r="20" spans="1:11" ht="12.75">
      <c r="A20" s="7"/>
      <c r="B20" s="10"/>
      <c r="K20" s="15"/>
    </row>
    <row r="21" spans="1:11" ht="12.75">
      <c r="A21" s="108" t="s">
        <v>55</v>
      </c>
      <c r="B21" s="109"/>
      <c r="C21" s="105"/>
      <c r="D21" s="106"/>
      <c r="E21" s="106"/>
      <c r="F21" s="106"/>
      <c r="G21" s="106"/>
      <c r="H21" s="106"/>
      <c r="I21" s="106"/>
      <c r="J21" s="106"/>
      <c r="K21" s="107"/>
    </row>
    <row r="22" spans="1:11" ht="12.75">
      <c r="A22" s="6"/>
      <c r="B22" s="10"/>
      <c r="C22" s="19"/>
      <c r="D22" s="10"/>
      <c r="E22" s="10"/>
      <c r="F22" s="10"/>
      <c r="G22" s="10"/>
      <c r="H22" s="10"/>
      <c r="I22" s="10"/>
      <c r="J22" s="10"/>
      <c r="K22" s="10"/>
    </row>
    <row r="23" spans="1:3" ht="12.75">
      <c r="A23" s="7"/>
      <c r="B23" s="7"/>
      <c r="C23" s="20"/>
    </row>
    <row r="24" spans="11:12" ht="12.75">
      <c r="K24" s="4"/>
      <c r="L24" s="4"/>
    </row>
    <row r="25" spans="11:12" ht="12.75">
      <c r="K25" s="4"/>
      <c r="L25" s="4"/>
    </row>
    <row r="26" spans="9:12" ht="12.75">
      <c r="I26" s="17"/>
      <c r="J26" s="17"/>
      <c r="K26" s="18"/>
      <c r="L26" s="16"/>
    </row>
    <row r="27" spans="9:11" ht="12.75">
      <c r="I27" s="119" t="s">
        <v>12</v>
      </c>
      <c r="J27" s="119"/>
      <c r="K27" s="119"/>
    </row>
  </sheetData>
  <sheetProtection/>
  <mergeCells count="16">
    <mergeCell ref="A21:B21"/>
    <mergeCell ref="C21:K21"/>
    <mergeCell ref="I27:K27"/>
    <mergeCell ref="A15:B15"/>
    <mergeCell ref="C15:K15"/>
    <mergeCell ref="A17:B17"/>
    <mergeCell ref="C17:K17"/>
    <mergeCell ref="A19:B19"/>
    <mergeCell ref="C19:K19"/>
    <mergeCell ref="A4:B4"/>
    <mergeCell ref="C4:K4"/>
    <mergeCell ref="B6:L6"/>
    <mergeCell ref="A14:B14"/>
    <mergeCell ref="C14:E14"/>
    <mergeCell ref="F14:H14"/>
    <mergeCell ref="I14:K14"/>
  </mergeCells>
  <printOptions horizontalCentered="1"/>
  <pageMargins left="0.3937007874015748" right="0.3937007874015748" top="0.984251968503937" bottom="0.984251968503937" header="0.5118110236220472" footer="0.5118110236220472"/>
  <pageSetup fitToHeight="1" fitToWidth="1" horizontalDpi="300" verticalDpi="300" orientation="landscape" paperSize="9" scale="47"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P25"/>
  <sheetViews>
    <sheetView zoomScalePageLayoutView="0" workbookViewId="0" topLeftCell="A1">
      <selection activeCell="E12" sqref="E12"/>
    </sheetView>
  </sheetViews>
  <sheetFormatPr defaultColWidth="9.00390625" defaultRowHeight="12.75"/>
  <cols>
    <col min="1" max="1" width="6.125" style="0" customWidth="1"/>
    <col min="2" max="2" width="24.75390625" style="0" customWidth="1"/>
    <col min="3" max="3" width="13.75390625" style="0" customWidth="1"/>
    <col min="4" max="4" width="21.00390625" style="0" customWidth="1"/>
    <col min="5" max="5" width="21.625" style="0" customWidth="1"/>
    <col min="6" max="6" width="18.375" style="0" customWidth="1"/>
    <col min="7" max="7" width="21.125" style="0" customWidth="1"/>
    <col min="8" max="8" width="20.75390625" style="0" customWidth="1"/>
    <col min="9" max="9" width="19.875" style="0" customWidth="1"/>
    <col min="10" max="10" width="18.125" style="0" customWidth="1"/>
    <col min="11" max="11" width="17.75390625" style="0" customWidth="1"/>
    <col min="12" max="12" width="20.25390625" style="0" customWidth="1"/>
    <col min="13" max="13" width="17.625" style="0" customWidth="1"/>
    <col min="14" max="14" width="22.00390625" style="0" customWidth="1"/>
    <col min="15" max="15" width="18.00390625" style="0" customWidth="1"/>
    <col min="16" max="16" width="18.625" style="0" customWidth="1"/>
  </cols>
  <sheetData>
    <row r="1" ht="12.75"/>
    <row r="2" spans="2:12" ht="12.75">
      <c r="B2" s="6" t="s">
        <v>1</v>
      </c>
      <c r="C2" s="27">
        <v>3</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20" t="s">
        <v>2</v>
      </c>
      <c r="B4" s="121"/>
      <c r="C4" s="124" t="s">
        <v>93</v>
      </c>
      <c r="D4" s="125"/>
      <c r="E4" s="125"/>
      <c r="F4" s="125"/>
      <c r="G4" s="125"/>
      <c r="H4" s="125"/>
      <c r="I4" s="125"/>
      <c r="J4" s="125"/>
      <c r="K4" s="126"/>
      <c r="L4" s="11"/>
      <c r="M4" s="5"/>
      <c r="N4" s="5"/>
      <c r="O4" s="5"/>
      <c r="P4" s="5"/>
    </row>
    <row r="5" spans="1:16" ht="12.75">
      <c r="A5" s="6"/>
      <c r="B5" s="7"/>
      <c r="C5" s="11"/>
      <c r="D5" s="11"/>
      <c r="E5" s="11"/>
      <c r="F5" s="11"/>
      <c r="G5" s="11"/>
      <c r="H5" s="11"/>
      <c r="I5" s="11"/>
      <c r="J5" s="11"/>
      <c r="K5" s="11"/>
      <c r="L5" s="11"/>
      <c r="M5" s="5"/>
      <c r="N5" s="5"/>
      <c r="O5" s="5"/>
      <c r="P5" s="5"/>
    </row>
    <row r="6" spans="1:16" ht="12.75">
      <c r="A6" s="6"/>
      <c r="B6" s="122" t="s">
        <v>13</v>
      </c>
      <c r="C6" s="123"/>
      <c r="D6" s="123"/>
      <c r="E6" s="123"/>
      <c r="F6" s="123"/>
      <c r="G6" s="123"/>
      <c r="H6" s="123"/>
      <c r="I6" s="123"/>
      <c r="J6" s="123"/>
      <c r="K6" s="123"/>
      <c r="L6" s="123"/>
      <c r="M6" s="5"/>
      <c r="N6" s="5"/>
      <c r="O6" s="5"/>
      <c r="P6" s="5"/>
    </row>
    <row r="7" spans="3:16" s="33" customFormat="1" ht="12.75">
      <c r="C7" s="34"/>
      <c r="D7" s="34"/>
      <c r="E7" s="34"/>
      <c r="F7" s="34"/>
      <c r="G7" s="34"/>
      <c r="H7" s="34"/>
      <c r="I7" s="34"/>
      <c r="J7" s="34"/>
      <c r="K7" s="34"/>
      <c r="L7" s="34"/>
      <c r="M7" s="34"/>
      <c r="N7" s="34"/>
      <c r="O7" s="34"/>
      <c r="P7" s="34"/>
    </row>
    <row r="8" spans="3:16" s="33" customFormat="1" ht="12.75">
      <c r="C8" s="40" t="s">
        <v>58</v>
      </c>
      <c r="D8" s="34"/>
      <c r="E8" s="34"/>
      <c r="F8" s="34"/>
      <c r="G8" s="34"/>
      <c r="H8" s="34"/>
      <c r="I8" s="34"/>
      <c r="J8" s="34"/>
      <c r="K8" s="34"/>
      <c r="L8" s="34"/>
      <c r="M8" s="34"/>
      <c r="N8" s="34"/>
      <c r="O8" s="34"/>
      <c r="P8" s="34"/>
    </row>
    <row r="9" spans="4:16" s="33" customFormat="1" ht="12.75">
      <c r="D9" s="34"/>
      <c r="E9" s="34"/>
      <c r="F9" s="34"/>
      <c r="G9" s="34"/>
      <c r="H9" s="34"/>
      <c r="I9" s="34"/>
      <c r="J9" s="34"/>
      <c r="K9" s="34"/>
      <c r="L9" s="34"/>
      <c r="M9" s="34"/>
      <c r="N9" s="34"/>
      <c r="O9" s="34"/>
      <c r="P9" s="34"/>
    </row>
    <row r="10" spans="3:16" s="33" customFormat="1" ht="38.25">
      <c r="C10" s="47" t="s">
        <v>59</v>
      </c>
      <c r="D10" s="49" t="s">
        <v>60</v>
      </c>
      <c r="E10" s="49" t="s">
        <v>61</v>
      </c>
      <c r="F10" s="49" t="s">
        <v>62</v>
      </c>
      <c r="G10" s="49" t="s">
        <v>63</v>
      </c>
      <c r="H10" s="49" t="s">
        <v>64</v>
      </c>
      <c r="I10" s="49" t="s">
        <v>65</v>
      </c>
      <c r="J10" s="49" t="s">
        <v>66</v>
      </c>
      <c r="K10" s="49" t="s">
        <v>67</v>
      </c>
      <c r="L10" s="49" t="s">
        <v>68</v>
      </c>
      <c r="M10" s="49" t="s">
        <v>69</v>
      </c>
      <c r="N10" s="49" t="s">
        <v>70</v>
      </c>
      <c r="O10" s="49" t="s">
        <v>71</v>
      </c>
      <c r="P10" s="49" t="s">
        <v>72</v>
      </c>
    </row>
    <row r="11" spans="3:16" s="33" customFormat="1" ht="12.75">
      <c r="C11" s="48">
        <v>1</v>
      </c>
      <c r="D11" s="50" t="s">
        <v>82</v>
      </c>
      <c r="E11" s="50" t="s">
        <v>83</v>
      </c>
      <c r="F11" s="50" t="s">
        <v>84</v>
      </c>
      <c r="G11" s="50">
        <v>30</v>
      </c>
      <c r="H11" s="50" t="s">
        <v>81</v>
      </c>
      <c r="I11" s="50">
        <v>3</v>
      </c>
      <c r="J11" s="42"/>
      <c r="K11" s="42"/>
      <c r="L11" s="61"/>
      <c r="M11" s="51"/>
      <c r="N11" s="54">
        <f>ROUND(L11*ROUND(M11,2),2)</f>
        <v>0</v>
      </c>
      <c r="O11" s="51"/>
      <c r="P11" s="50">
        <f>ROUND(N11*(1+ROUND(O11,2)/100),2)</f>
        <v>0</v>
      </c>
    </row>
    <row r="12" spans="3:16" s="33" customFormat="1" ht="12.75">
      <c r="C12" s="34"/>
      <c r="D12" s="34"/>
      <c r="E12" s="34"/>
      <c r="F12" s="34"/>
      <c r="G12" s="34"/>
      <c r="H12" s="34"/>
      <c r="I12" s="34"/>
      <c r="J12" s="34"/>
      <c r="K12" s="34"/>
      <c r="L12" s="34"/>
      <c r="M12" s="34"/>
      <c r="N12" s="56">
        <f>ROUND(SUM(N11:N11),2)</f>
        <v>0</v>
      </c>
      <c r="O12" s="34"/>
      <c r="P12" s="49">
        <f>ROUND(SUM(P11:P11),2)</f>
        <v>0</v>
      </c>
    </row>
    <row r="13" spans="2:16" ht="12.75">
      <c r="B13" s="3"/>
      <c r="C13" s="5"/>
      <c r="D13" s="5"/>
      <c r="E13" s="5"/>
      <c r="F13" s="5"/>
      <c r="G13" s="5"/>
      <c r="H13" s="5"/>
      <c r="I13" s="5"/>
      <c r="J13" s="5"/>
      <c r="K13" s="5"/>
      <c r="L13" s="5"/>
      <c r="M13" s="5"/>
      <c r="N13" s="5"/>
      <c r="O13" s="5"/>
      <c r="P13" s="5"/>
    </row>
    <row r="14" spans="1:11" ht="12.75">
      <c r="A14" s="108" t="s">
        <v>11</v>
      </c>
      <c r="B14" s="109"/>
      <c r="C14" s="110">
        <f>ROUND(SUM(P11:P11),2)</f>
        <v>0</v>
      </c>
      <c r="D14" s="111"/>
      <c r="E14" s="112"/>
      <c r="F14" s="113" t="s">
        <v>19</v>
      </c>
      <c r="G14" s="114"/>
      <c r="H14" s="115"/>
      <c r="I14" s="116">
        <f>P12-N12</f>
        <v>0</v>
      </c>
      <c r="J14" s="117"/>
      <c r="K14" s="118"/>
    </row>
    <row r="15" spans="1:11" ht="12.75">
      <c r="A15" s="108" t="s">
        <v>22</v>
      </c>
      <c r="B15" s="115"/>
      <c r="C15" s="127"/>
      <c r="D15" s="128"/>
      <c r="E15" s="128"/>
      <c r="F15" s="128"/>
      <c r="G15" s="128"/>
      <c r="H15" s="128"/>
      <c r="I15" s="128"/>
      <c r="J15" s="128"/>
      <c r="K15" s="107"/>
    </row>
    <row r="16" spans="1:2" ht="12.75">
      <c r="A16" s="7"/>
      <c r="B16" s="10"/>
    </row>
    <row r="17" spans="1:11" ht="12.75">
      <c r="A17" s="108" t="s">
        <v>53</v>
      </c>
      <c r="B17" s="109"/>
      <c r="C17" s="105" t="s">
        <v>96</v>
      </c>
      <c r="D17" s="106"/>
      <c r="E17" s="106"/>
      <c r="F17" s="106"/>
      <c r="G17" s="106"/>
      <c r="H17" s="106"/>
      <c r="I17" s="106"/>
      <c r="J17" s="106"/>
      <c r="K17" s="107"/>
    </row>
    <row r="18" spans="1:11" ht="12.75">
      <c r="A18" s="7"/>
      <c r="B18" s="10"/>
      <c r="K18" s="15"/>
    </row>
    <row r="19" spans="1:11" ht="12.75">
      <c r="A19" s="108" t="s">
        <v>55</v>
      </c>
      <c r="B19" s="109"/>
      <c r="C19" s="105" t="s">
        <v>97</v>
      </c>
      <c r="D19" s="106"/>
      <c r="E19" s="106"/>
      <c r="F19" s="106"/>
      <c r="G19" s="106"/>
      <c r="H19" s="106"/>
      <c r="I19" s="106"/>
      <c r="J19" s="106"/>
      <c r="K19" s="107"/>
    </row>
    <row r="20" spans="1:11" ht="12.75">
      <c r="A20" s="6"/>
      <c r="B20" s="10"/>
      <c r="C20" s="19"/>
      <c r="D20" s="10"/>
      <c r="E20" s="10"/>
      <c r="F20" s="10"/>
      <c r="G20" s="10"/>
      <c r="H20" s="10"/>
      <c r="I20" s="10"/>
      <c r="J20" s="10"/>
      <c r="K20" s="10"/>
    </row>
    <row r="21" spans="1:3" ht="12.75">
      <c r="A21" s="7"/>
      <c r="B21" s="7"/>
      <c r="C21" s="20"/>
    </row>
    <row r="22" spans="11:12" ht="12.75">
      <c r="K22" s="4"/>
      <c r="L22" s="4"/>
    </row>
    <row r="23" spans="11:12" ht="12.75">
      <c r="K23" s="4"/>
      <c r="L23" s="4"/>
    </row>
    <row r="24" spans="9:12" ht="12.75">
      <c r="I24" s="17"/>
      <c r="J24" s="17"/>
      <c r="K24" s="18"/>
      <c r="L24" s="16"/>
    </row>
    <row r="25" spans="9:11" ht="12.75">
      <c r="I25" s="119" t="s">
        <v>12</v>
      </c>
      <c r="J25" s="119"/>
      <c r="K25" s="119"/>
    </row>
  </sheetData>
  <sheetProtection/>
  <mergeCells count="14">
    <mergeCell ref="A19:B19"/>
    <mergeCell ref="C19:K19"/>
    <mergeCell ref="I25:K25"/>
    <mergeCell ref="A15:B15"/>
    <mergeCell ref="C15:K15"/>
    <mergeCell ref="A17:B17"/>
    <mergeCell ref="C17:K17"/>
    <mergeCell ref="A4:B4"/>
    <mergeCell ref="C4:K4"/>
    <mergeCell ref="B6:L6"/>
    <mergeCell ref="A14:B14"/>
    <mergeCell ref="C14:E14"/>
    <mergeCell ref="F14:H14"/>
    <mergeCell ref="I14:K14"/>
  </mergeCells>
  <printOptions/>
  <pageMargins left="0.3937007874015748" right="0.3937007874015748" top="0.984251968503937" bottom="0.984251968503937" header="0.5118110236220472" footer="0.5118110236220472"/>
  <pageSetup fitToHeight="1" fitToWidth="1" horizontalDpi="300" verticalDpi="300" orientation="landscape" paperSize="9" scale="47"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P26"/>
  <sheetViews>
    <sheetView zoomScalePageLayoutView="0" workbookViewId="0" topLeftCell="B2">
      <selection activeCell="B8" sqref="B8"/>
    </sheetView>
  </sheetViews>
  <sheetFormatPr defaultColWidth="9.00390625" defaultRowHeight="12.75"/>
  <cols>
    <col min="1" max="1" width="6.125" style="0" customWidth="1"/>
    <col min="2" max="2" width="24.75390625" style="0" customWidth="1"/>
    <col min="3" max="3" width="13.75390625" style="0" customWidth="1"/>
    <col min="4" max="4" width="21.00390625" style="0" customWidth="1"/>
    <col min="5" max="5" width="21.625" style="0" customWidth="1"/>
    <col min="6" max="6" width="18.375" style="0" customWidth="1"/>
    <col min="7" max="7" width="21.125" style="0" customWidth="1"/>
    <col min="8" max="8" width="20.75390625" style="0" customWidth="1"/>
    <col min="9" max="9" width="19.875" style="0" customWidth="1"/>
    <col min="10" max="10" width="18.125" style="0" customWidth="1"/>
    <col min="11" max="11" width="17.75390625" style="0" customWidth="1"/>
    <col min="12" max="12" width="20.25390625" style="0" customWidth="1"/>
    <col min="13" max="13" width="17.625" style="0" customWidth="1"/>
    <col min="14" max="14" width="22.00390625" style="0" customWidth="1"/>
    <col min="15" max="15" width="18.00390625" style="0" customWidth="1"/>
    <col min="16" max="16" width="18.625" style="0" customWidth="1"/>
  </cols>
  <sheetData>
    <row r="1" ht="12.75"/>
    <row r="2" spans="2:12" ht="12.75">
      <c r="B2" s="6" t="s">
        <v>1</v>
      </c>
      <c r="C2" s="27">
        <v>4</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20" t="s">
        <v>2</v>
      </c>
      <c r="B4" s="121"/>
      <c r="C4" s="124" t="s">
        <v>94</v>
      </c>
      <c r="D4" s="125"/>
      <c r="E4" s="125"/>
      <c r="F4" s="125"/>
      <c r="G4" s="125"/>
      <c r="H4" s="125"/>
      <c r="I4" s="125"/>
      <c r="J4" s="125"/>
      <c r="K4" s="126"/>
      <c r="L4" s="11"/>
      <c r="M4" s="5"/>
      <c r="N4" s="5"/>
      <c r="O4" s="5"/>
      <c r="P4" s="5"/>
    </row>
    <row r="5" spans="1:16" ht="12.75">
      <c r="A5" s="6"/>
      <c r="B5" s="7"/>
      <c r="C5" s="11"/>
      <c r="D5" s="11"/>
      <c r="E5" s="11"/>
      <c r="F5" s="11"/>
      <c r="G5" s="11"/>
      <c r="H5" s="11"/>
      <c r="I5" s="11"/>
      <c r="J5" s="11"/>
      <c r="K5" s="11"/>
      <c r="L5" s="11"/>
      <c r="M5" s="5"/>
      <c r="N5" s="5"/>
      <c r="O5" s="5"/>
      <c r="P5" s="5"/>
    </row>
    <row r="6" spans="1:16" ht="12.75">
      <c r="A6" s="6"/>
      <c r="B6" s="122" t="s">
        <v>13</v>
      </c>
      <c r="C6" s="123"/>
      <c r="D6" s="123"/>
      <c r="E6" s="123"/>
      <c r="F6" s="123"/>
      <c r="G6" s="123"/>
      <c r="H6" s="123"/>
      <c r="I6" s="123"/>
      <c r="J6" s="123"/>
      <c r="K6" s="123"/>
      <c r="L6" s="123"/>
      <c r="M6" s="5"/>
      <c r="N6" s="5"/>
      <c r="O6" s="5"/>
      <c r="P6" s="5"/>
    </row>
    <row r="7" spans="3:16" s="33" customFormat="1" ht="12.75">
      <c r="C7" s="34"/>
      <c r="D7" s="34"/>
      <c r="E7" s="34"/>
      <c r="F7" s="34"/>
      <c r="G7" s="34"/>
      <c r="H7" s="34"/>
      <c r="I7" s="34"/>
      <c r="J7" s="34"/>
      <c r="K7" s="34"/>
      <c r="L7" s="34"/>
      <c r="M7" s="34"/>
      <c r="N7" s="34"/>
      <c r="O7" s="34"/>
      <c r="P7" s="34"/>
    </row>
    <row r="8" spans="3:16" s="33" customFormat="1" ht="12.75">
      <c r="C8" s="40" t="s">
        <v>58</v>
      </c>
      <c r="D8" s="34"/>
      <c r="E8" s="34"/>
      <c r="F8" s="34"/>
      <c r="G8" s="34"/>
      <c r="H8" s="34"/>
      <c r="I8" s="34"/>
      <c r="J8" s="34"/>
      <c r="K8" s="34"/>
      <c r="L8" s="34"/>
      <c r="M8" s="34"/>
      <c r="N8" s="34"/>
      <c r="O8" s="34"/>
      <c r="P8" s="34"/>
    </row>
    <row r="9" spans="4:16" s="33" customFormat="1" ht="12.75">
      <c r="D9" s="34"/>
      <c r="E9" s="34"/>
      <c r="F9" s="34"/>
      <c r="G9" s="34"/>
      <c r="H9" s="34"/>
      <c r="I9" s="34"/>
      <c r="J9" s="34"/>
      <c r="K9" s="34"/>
      <c r="L9" s="34"/>
      <c r="M9" s="34"/>
      <c r="N9" s="34"/>
      <c r="O9" s="34"/>
      <c r="P9" s="34"/>
    </row>
    <row r="10" spans="3:16" s="33" customFormat="1" ht="38.25">
      <c r="C10" s="47" t="s">
        <v>59</v>
      </c>
      <c r="D10" s="49" t="s">
        <v>60</v>
      </c>
      <c r="E10" s="49" t="s">
        <v>61</v>
      </c>
      <c r="F10" s="49" t="s">
        <v>62</v>
      </c>
      <c r="G10" s="49" t="s">
        <v>63</v>
      </c>
      <c r="H10" s="49" t="s">
        <v>64</v>
      </c>
      <c r="I10" s="49" t="s">
        <v>65</v>
      </c>
      <c r="J10" s="49" t="s">
        <v>66</v>
      </c>
      <c r="K10" s="49" t="s">
        <v>67</v>
      </c>
      <c r="L10" s="49" t="s">
        <v>68</v>
      </c>
      <c r="M10" s="49" t="s">
        <v>69</v>
      </c>
      <c r="N10" s="49" t="s">
        <v>70</v>
      </c>
      <c r="O10" s="49" t="s">
        <v>71</v>
      </c>
      <c r="P10" s="49" t="s">
        <v>72</v>
      </c>
    </row>
    <row r="11" spans="3:16" s="33" customFormat="1" ht="12.75">
      <c r="C11" s="41">
        <v>1</v>
      </c>
      <c r="D11" s="42" t="s">
        <v>85</v>
      </c>
      <c r="E11" s="50" t="s">
        <v>74</v>
      </c>
      <c r="F11" s="50" t="s">
        <v>86</v>
      </c>
      <c r="G11" s="50">
        <v>1</v>
      </c>
      <c r="H11" s="50" t="s">
        <v>81</v>
      </c>
      <c r="I11" s="50">
        <v>4</v>
      </c>
      <c r="J11" s="42"/>
      <c r="K11" s="42"/>
      <c r="L11" s="60"/>
      <c r="M11" s="43"/>
      <c r="N11" s="54">
        <f>ROUND(L11*ROUND(M11,2),2)</f>
        <v>0</v>
      </c>
      <c r="O11" s="51"/>
      <c r="P11" s="50">
        <f>ROUND(N11*(1+ROUND(O11,2)/100),2)</f>
        <v>0</v>
      </c>
    </row>
    <row r="12" spans="3:16" s="33" customFormat="1" ht="12.75">
      <c r="C12" s="41">
        <v>2</v>
      </c>
      <c r="D12" s="42" t="s">
        <v>85</v>
      </c>
      <c r="E12" s="50" t="s">
        <v>87</v>
      </c>
      <c r="F12" s="50" t="s">
        <v>88</v>
      </c>
      <c r="G12" s="50">
        <v>1</v>
      </c>
      <c r="H12" s="50" t="s">
        <v>81</v>
      </c>
      <c r="I12" s="50">
        <v>4</v>
      </c>
      <c r="J12" s="42"/>
      <c r="K12" s="42"/>
      <c r="L12" s="60"/>
      <c r="M12" s="43"/>
      <c r="N12" s="54">
        <f>ROUND(L12*ROUND(M12,2),2)</f>
        <v>0</v>
      </c>
      <c r="O12" s="51"/>
      <c r="P12" s="50">
        <f>ROUND(N12*(1+ROUND(O12,2)/100),2)</f>
        <v>0</v>
      </c>
    </row>
    <row r="13" spans="3:16" s="33" customFormat="1" ht="12.75">
      <c r="C13" s="34"/>
      <c r="D13" s="34"/>
      <c r="E13" s="34"/>
      <c r="F13" s="34"/>
      <c r="G13" s="34"/>
      <c r="H13" s="34"/>
      <c r="I13" s="34"/>
      <c r="J13" s="34"/>
      <c r="K13" s="34"/>
      <c r="L13" s="34"/>
      <c r="M13" s="44"/>
      <c r="N13" s="56">
        <f>ROUND(SUM(N11:N12),2)</f>
        <v>0</v>
      </c>
      <c r="O13" s="34"/>
      <c r="P13" s="49">
        <f>ROUND(SUM(P11:P12),2)</f>
        <v>0</v>
      </c>
    </row>
    <row r="14" spans="2:16" ht="12.75">
      <c r="B14" s="3"/>
      <c r="C14" s="5"/>
      <c r="D14" s="5"/>
      <c r="E14" s="5"/>
      <c r="F14" s="5"/>
      <c r="G14" s="5"/>
      <c r="H14" s="5"/>
      <c r="I14" s="5"/>
      <c r="J14" s="5"/>
      <c r="K14" s="5"/>
      <c r="L14" s="5"/>
      <c r="M14" s="5"/>
      <c r="N14" s="5"/>
      <c r="O14" s="5"/>
      <c r="P14" s="5"/>
    </row>
    <row r="15" spans="1:11" ht="12.75">
      <c r="A15" s="108" t="s">
        <v>11</v>
      </c>
      <c r="B15" s="109"/>
      <c r="C15" s="110">
        <f>ROUND(SUM(P11:P12),2)</f>
        <v>0</v>
      </c>
      <c r="D15" s="111"/>
      <c r="E15" s="112"/>
      <c r="F15" s="113" t="s">
        <v>19</v>
      </c>
      <c r="G15" s="114"/>
      <c r="H15" s="115"/>
      <c r="I15" s="116">
        <f>P13-N13</f>
        <v>0</v>
      </c>
      <c r="J15" s="117"/>
      <c r="K15" s="118"/>
    </row>
    <row r="16" spans="1:11" ht="12.75">
      <c r="A16" s="108" t="s">
        <v>22</v>
      </c>
      <c r="B16" s="115"/>
      <c r="C16" s="127"/>
      <c r="D16" s="128"/>
      <c r="E16" s="128"/>
      <c r="F16" s="128"/>
      <c r="G16" s="128"/>
      <c r="H16" s="128"/>
      <c r="I16" s="128"/>
      <c r="J16" s="128"/>
      <c r="K16" s="107"/>
    </row>
    <row r="17" spans="1:2" ht="12.75">
      <c r="A17" s="7"/>
      <c r="B17" s="10"/>
    </row>
    <row r="18" spans="1:11" ht="12.75">
      <c r="A18" s="108" t="s">
        <v>53</v>
      </c>
      <c r="B18" s="109"/>
      <c r="C18" s="105" t="s">
        <v>96</v>
      </c>
      <c r="D18" s="106"/>
      <c r="E18" s="106"/>
      <c r="F18" s="106"/>
      <c r="G18" s="106"/>
      <c r="H18" s="106"/>
      <c r="I18" s="106"/>
      <c r="J18" s="106"/>
      <c r="K18" s="107"/>
    </row>
    <row r="19" spans="1:11" ht="12.75">
      <c r="A19" s="7"/>
      <c r="B19" s="10"/>
      <c r="K19" s="15"/>
    </row>
    <row r="20" spans="1:11" ht="12.75">
      <c r="A20" s="108" t="s">
        <v>55</v>
      </c>
      <c r="B20" s="109"/>
      <c r="C20" s="105" t="s">
        <v>97</v>
      </c>
      <c r="D20" s="106"/>
      <c r="E20" s="106"/>
      <c r="F20" s="106"/>
      <c r="G20" s="106"/>
      <c r="H20" s="106"/>
      <c r="I20" s="106"/>
      <c r="J20" s="106"/>
      <c r="K20" s="107"/>
    </row>
    <row r="21" spans="1:11" ht="12.75">
      <c r="A21" s="6"/>
      <c r="B21" s="10"/>
      <c r="C21" s="19"/>
      <c r="D21" s="10"/>
      <c r="E21" s="10"/>
      <c r="F21" s="10"/>
      <c r="G21" s="10"/>
      <c r="H21" s="10"/>
      <c r="I21" s="10"/>
      <c r="J21" s="10"/>
      <c r="K21" s="10"/>
    </row>
    <row r="22" spans="1:3" ht="12.75">
      <c r="A22" s="7"/>
      <c r="B22" s="7"/>
      <c r="C22" s="20"/>
    </row>
    <row r="23" spans="11:12" ht="12.75">
      <c r="K23" s="4"/>
      <c r="L23" s="4"/>
    </row>
    <row r="24" spans="11:12" ht="12.75">
      <c r="K24" s="4"/>
      <c r="L24" s="4"/>
    </row>
    <row r="25" spans="9:12" ht="12.75">
      <c r="I25" s="17"/>
      <c r="J25" s="17"/>
      <c r="K25" s="18"/>
      <c r="L25" s="16"/>
    </row>
    <row r="26" spans="9:11" ht="12.75">
      <c r="I26" s="119" t="s">
        <v>12</v>
      </c>
      <c r="J26" s="119"/>
      <c r="K26" s="119"/>
    </row>
  </sheetData>
  <sheetProtection/>
  <mergeCells count="14">
    <mergeCell ref="A20:B20"/>
    <mergeCell ref="C20:K20"/>
    <mergeCell ref="I26:K26"/>
    <mergeCell ref="A16:B16"/>
    <mergeCell ref="C16:K16"/>
    <mergeCell ref="A18:B18"/>
    <mergeCell ref="C18:K18"/>
    <mergeCell ref="A4:B4"/>
    <mergeCell ref="C4:K4"/>
    <mergeCell ref="B6:L6"/>
    <mergeCell ref="A15:B15"/>
    <mergeCell ref="C15:E15"/>
    <mergeCell ref="F15:H15"/>
    <mergeCell ref="I15:K15"/>
  </mergeCells>
  <printOptions/>
  <pageMargins left="0.3937007874015748" right="0.3937007874015748" top="0.984251968503937" bottom="0.984251968503937" header="0.5118110236220472" footer="0.5118110236220472"/>
  <pageSetup fitToHeight="1" fitToWidth="1" horizontalDpi="300" verticalDpi="300" orientation="landscape" paperSize="9" scale="47"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P25"/>
  <sheetViews>
    <sheetView zoomScalePageLayoutView="0" workbookViewId="0" topLeftCell="A5">
      <selection activeCell="O11" sqref="O11"/>
    </sheetView>
  </sheetViews>
  <sheetFormatPr defaultColWidth="9.00390625" defaultRowHeight="12.75"/>
  <cols>
    <col min="1" max="1" width="6.125" style="0" customWidth="1"/>
    <col min="2" max="2" width="24.75390625" style="0" customWidth="1"/>
    <col min="3" max="3" width="13.75390625" style="0" customWidth="1"/>
    <col min="4" max="4" width="21.00390625" style="0" customWidth="1"/>
    <col min="5" max="5" width="21.625" style="0" customWidth="1"/>
    <col min="6" max="6" width="18.375" style="0" customWidth="1"/>
    <col min="7" max="7" width="21.125" style="0" customWidth="1"/>
    <col min="8" max="8" width="20.75390625" style="0" customWidth="1"/>
    <col min="9" max="9" width="19.875" style="0" customWidth="1"/>
    <col min="10" max="10" width="18.125" style="0" customWidth="1"/>
    <col min="11" max="11" width="17.75390625" style="0" customWidth="1"/>
    <col min="12" max="12" width="20.25390625" style="0" customWidth="1"/>
    <col min="13" max="13" width="17.625" style="0" customWidth="1"/>
    <col min="14" max="14" width="22.00390625" style="0" customWidth="1"/>
    <col min="15" max="15" width="18.00390625" style="0" customWidth="1"/>
    <col min="16" max="16" width="18.625" style="0" customWidth="1"/>
  </cols>
  <sheetData>
    <row r="1" ht="12.75"/>
    <row r="2" spans="2:12" ht="12.75">
      <c r="B2" s="6" t="s">
        <v>1</v>
      </c>
      <c r="C2" s="27">
        <v>5</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20" t="s">
        <v>2</v>
      </c>
      <c r="B4" s="121"/>
      <c r="C4" s="124" t="s">
        <v>95</v>
      </c>
      <c r="D4" s="125"/>
      <c r="E4" s="125"/>
      <c r="F4" s="125"/>
      <c r="G4" s="125"/>
      <c r="H4" s="125"/>
      <c r="I4" s="125"/>
      <c r="J4" s="125"/>
      <c r="K4" s="126"/>
      <c r="L4" s="11"/>
      <c r="M4" s="5"/>
      <c r="N4" s="5"/>
      <c r="O4" s="5"/>
      <c r="P4" s="5"/>
    </row>
    <row r="5" spans="1:16" ht="12.75">
      <c r="A5" s="6"/>
      <c r="B5" s="7"/>
      <c r="C5" s="11"/>
      <c r="D5" s="11"/>
      <c r="E5" s="11"/>
      <c r="F5" s="11"/>
      <c r="G5" s="11"/>
      <c r="H5" s="11"/>
      <c r="I5" s="11"/>
      <c r="J5" s="11"/>
      <c r="K5" s="11"/>
      <c r="L5" s="11"/>
      <c r="M5" s="5"/>
      <c r="N5" s="5"/>
      <c r="O5" s="5"/>
      <c r="P5" s="5"/>
    </row>
    <row r="6" spans="1:16" ht="12.75">
      <c r="A6" s="6"/>
      <c r="B6" s="122" t="s">
        <v>13</v>
      </c>
      <c r="C6" s="123"/>
      <c r="D6" s="123"/>
      <c r="E6" s="123"/>
      <c r="F6" s="123"/>
      <c r="G6" s="123"/>
      <c r="H6" s="123"/>
      <c r="I6" s="123"/>
      <c r="J6" s="123"/>
      <c r="K6" s="123"/>
      <c r="L6" s="123"/>
      <c r="M6" s="5"/>
      <c r="N6" s="5"/>
      <c r="O6" s="5"/>
      <c r="P6" s="5"/>
    </row>
    <row r="7" spans="3:16" s="33" customFormat="1" ht="12.75">
      <c r="C7" s="34"/>
      <c r="D7" s="34"/>
      <c r="E7" s="34"/>
      <c r="F7" s="34"/>
      <c r="G7" s="34"/>
      <c r="H7" s="34"/>
      <c r="I7" s="34"/>
      <c r="J7" s="34"/>
      <c r="K7" s="34"/>
      <c r="L7" s="34"/>
      <c r="M7" s="34"/>
      <c r="N7" s="34"/>
      <c r="O7" s="34"/>
      <c r="P7" s="34"/>
    </row>
    <row r="8" spans="3:16" s="33" customFormat="1" ht="12.75">
      <c r="C8" s="40" t="s">
        <v>58</v>
      </c>
      <c r="D8" s="34"/>
      <c r="E8" s="34"/>
      <c r="F8" s="34"/>
      <c r="G8" s="34"/>
      <c r="H8" s="34"/>
      <c r="I8" s="34"/>
      <c r="J8" s="34"/>
      <c r="K8" s="34"/>
      <c r="L8" s="34"/>
      <c r="M8" s="34"/>
      <c r="N8" s="34"/>
      <c r="O8" s="34"/>
      <c r="P8" s="34"/>
    </row>
    <row r="9" spans="4:16" s="33" customFormat="1" ht="12.75">
      <c r="D9" s="34"/>
      <c r="E9" s="34"/>
      <c r="F9" s="34"/>
      <c r="G9" s="34"/>
      <c r="H9" s="34"/>
      <c r="I9" s="34"/>
      <c r="J9" s="34"/>
      <c r="K9" s="34"/>
      <c r="L9" s="34"/>
      <c r="M9" s="34"/>
      <c r="N9" s="34"/>
      <c r="O9" s="34"/>
      <c r="P9" s="34"/>
    </row>
    <row r="10" spans="3:16" s="33" customFormat="1" ht="38.25">
      <c r="C10" s="47" t="s">
        <v>59</v>
      </c>
      <c r="D10" s="49" t="s">
        <v>60</v>
      </c>
      <c r="E10" s="49" t="s">
        <v>61</v>
      </c>
      <c r="F10" s="49" t="s">
        <v>62</v>
      </c>
      <c r="G10" s="49" t="s">
        <v>63</v>
      </c>
      <c r="H10" s="49" t="s">
        <v>64</v>
      </c>
      <c r="I10" s="49" t="s">
        <v>65</v>
      </c>
      <c r="J10" s="49" t="s">
        <v>66</v>
      </c>
      <c r="K10" s="49" t="s">
        <v>67</v>
      </c>
      <c r="L10" s="49" t="s">
        <v>68</v>
      </c>
      <c r="M10" s="49" t="s">
        <v>69</v>
      </c>
      <c r="N10" s="49" t="s">
        <v>70</v>
      </c>
      <c r="O10" s="49" t="s">
        <v>71</v>
      </c>
      <c r="P10" s="49" t="s">
        <v>72</v>
      </c>
    </row>
    <row r="11" spans="3:16" s="33" customFormat="1" ht="12.75">
      <c r="C11" s="48">
        <v>1</v>
      </c>
      <c r="D11" s="42" t="s">
        <v>89</v>
      </c>
      <c r="E11" s="50" t="s">
        <v>74</v>
      </c>
      <c r="F11" s="50" t="s">
        <v>90</v>
      </c>
      <c r="G11" s="50">
        <v>1</v>
      </c>
      <c r="H11" s="50" t="s">
        <v>81</v>
      </c>
      <c r="I11" s="50">
        <v>8</v>
      </c>
      <c r="J11" s="50"/>
      <c r="K11" s="50"/>
      <c r="L11" s="51"/>
      <c r="M11" s="51"/>
      <c r="N11" s="54">
        <f>ROUND(L11*ROUND(M11,2),2)</f>
        <v>0</v>
      </c>
      <c r="O11" s="51"/>
      <c r="P11" s="54">
        <f>ROUND(N11*(1+ROUND(O11,2)/100),2)</f>
        <v>0</v>
      </c>
    </row>
    <row r="12" spans="3:16" s="33" customFormat="1" ht="12.75">
      <c r="C12" s="34"/>
      <c r="D12" s="34"/>
      <c r="E12" s="34"/>
      <c r="F12" s="34"/>
      <c r="G12" s="34"/>
      <c r="H12" s="34"/>
      <c r="I12" s="34"/>
      <c r="J12" s="34"/>
      <c r="K12" s="34"/>
      <c r="L12" s="34"/>
      <c r="M12" s="34"/>
      <c r="N12" s="56">
        <f>ROUND(SUM(N11:N11),2)</f>
        <v>0</v>
      </c>
      <c r="O12" s="52"/>
      <c r="P12" s="56">
        <f>ROUND(SUM(P11:P11),2)</f>
        <v>0</v>
      </c>
    </row>
    <row r="13" spans="2:16" ht="12.75">
      <c r="B13" s="3"/>
      <c r="C13" s="5"/>
      <c r="D13" s="5"/>
      <c r="E13" s="5"/>
      <c r="F13" s="5"/>
      <c r="G13" s="5"/>
      <c r="H13" s="5"/>
      <c r="I13" s="5"/>
      <c r="J13" s="5"/>
      <c r="K13" s="5"/>
      <c r="L13" s="5"/>
      <c r="M13" s="5"/>
      <c r="N13" s="5"/>
      <c r="O13" s="5"/>
      <c r="P13" s="5"/>
    </row>
    <row r="14" spans="1:11" ht="12.75">
      <c r="A14" s="108" t="s">
        <v>11</v>
      </c>
      <c r="B14" s="109"/>
      <c r="C14" s="110">
        <f>ROUND(SUM(P11:P11),2)</f>
        <v>0</v>
      </c>
      <c r="D14" s="111"/>
      <c r="E14" s="112"/>
      <c r="F14" s="113" t="s">
        <v>19</v>
      </c>
      <c r="G14" s="114"/>
      <c r="H14" s="115"/>
      <c r="I14" s="116">
        <f>P12-N12</f>
        <v>0</v>
      </c>
      <c r="J14" s="117"/>
      <c r="K14" s="118"/>
    </row>
    <row r="15" spans="1:11" ht="12.75">
      <c r="A15" s="108" t="s">
        <v>22</v>
      </c>
      <c r="B15" s="115"/>
      <c r="C15" s="127"/>
      <c r="D15" s="128"/>
      <c r="E15" s="128"/>
      <c r="F15" s="128"/>
      <c r="G15" s="128"/>
      <c r="H15" s="128"/>
      <c r="I15" s="128"/>
      <c r="J15" s="128"/>
      <c r="K15" s="107"/>
    </row>
    <row r="16" spans="1:2" ht="12.75">
      <c r="A16" s="7"/>
      <c r="B16" s="10"/>
    </row>
    <row r="17" spans="1:11" ht="12.75">
      <c r="A17" s="108" t="s">
        <v>53</v>
      </c>
      <c r="B17" s="109"/>
      <c r="C17" s="105" t="s">
        <v>96</v>
      </c>
      <c r="D17" s="106"/>
      <c r="E17" s="106"/>
      <c r="F17" s="106"/>
      <c r="G17" s="106"/>
      <c r="H17" s="106"/>
      <c r="I17" s="106"/>
      <c r="J17" s="106"/>
      <c r="K17" s="107"/>
    </row>
    <row r="18" spans="1:11" ht="12.75">
      <c r="A18" s="7"/>
      <c r="B18" s="10"/>
      <c r="K18" s="15"/>
    </row>
    <row r="19" spans="1:11" ht="12.75">
      <c r="A19" s="108" t="s">
        <v>55</v>
      </c>
      <c r="B19" s="109"/>
      <c r="C19" s="105" t="s">
        <v>97</v>
      </c>
      <c r="D19" s="106"/>
      <c r="E19" s="106"/>
      <c r="F19" s="106"/>
      <c r="G19" s="106"/>
      <c r="H19" s="106"/>
      <c r="I19" s="106"/>
      <c r="J19" s="106"/>
      <c r="K19" s="107"/>
    </row>
    <row r="20" spans="1:11" ht="12.75">
      <c r="A20" s="6"/>
      <c r="B20" s="10"/>
      <c r="C20" s="19"/>
      <c r="D20" s="10"/>
      <c r="E20" s="10"/>
      <c r="F20" s="10"/>
      <c r="G20" s="10"/>
      <c r="H20" s="10"/>
      <c r="I20" s="10"/>
      <c r="J20" s="10"/>
      <c r="K20" s="10"/>
    </row>
    <row r="21" spans="1:3" ht="12.75">
      <c r="A21" s="7"/>
      <c r="B21" s="7"/>
      <c r="C21" s="20"/>
    </row>
    <row r="22" spans="11:12" ht="12.75">
      <c r="K22" s="4"/>
      <c r="L22" s="4"/>
    </row>
    <row r="23" spans="11:12" ht="12.75">
      <c r="K23" s="4"/>
      <c r="L23" s="4"/>
    </row>
    <row r="24" spans="9:12" ht="12.75">
      <c r="I24" s="17"/>
      <c r="J24" s="17"/>
      <c r="K24" s="18"/>
      <c r="L24" s="16"/>
    </row>
    <row r="25" spans="9:11" ht="12.75">
      <c r="I25" s="119" t="s">
        <v>12</v>
      </c>
      <c r="J25" s="119"/>
      <c r="K25" s="119"/>
    </row>
  </sheetData>
  <sheetProtection/>
  <mergeCells count="14">
    <mergeCell ref="A19:B19"/>
    <mergeCell ref="C19:K19"/>
    <mergeCell ref="I25:K25"/>
    <mergeCell ref="A15:B15"/>
    <mergeCell ref="C15:K15"/>
    <mergeCell ref="A17:B17"/>
    <mergeCell ref="C17:K17"/>
    <mergeCell ref="A4:B4"/>
    <mergeCell ref="C4:K4"/>
    <mergeCell ref="B6:L6"/>
    <mergeCell ref="A14:B14"/>
    <mergeCell ref="C14:E14"/>
    <mergeCell ref="F14:H14"/>
    <mergeCell ref="I14:K14"/>
  </mergeCells>
  <printOptions/>
  <pageMargins left="0.3937007874015748" right="0.3937007874015748" top="0.984251968503937" bottom="0.984251968503937" header="0.5118110236220472" footer="0.5118110236220472"/>
  <pageSetup fitToHeight="1" fitToWidth="1" horizontalDpi="300" verticalDpi="300" orientation="landscape" paperSize="9" scale="47" r:id="rId3"/>
  <headerFooter alignWithMargins="0">
    <oddHeader>&amp;C&amp;"Arial CE,Pogrubiony"&amp;16OFERTA CENOWA
z dnia &amp;D</oddHeader>
    <oddFooter>&amp;LSystem ProPublico&amp;C&amp;"Arial CE,Pogrubiony"&amp;A&amp;RStrona &amp;P z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dc:creator>
  <cp:keywords/>
  <dc:description/>
  <cp:lastModifiedBy>kjanicki</cp:lastModifiedBy>
  <cp:lastPrinted>2020-05-22T11:16:57Z</cp:lastPrinted>
  <dcterms:created xsi:type="dcterms:W3CDTF">2003-05-16T10:10:29Z</dcterms:created>
  <dcterms:modified xsi:type="dcterms:W3CDTF">2020-05-22T11:55:03Z</dcterms:modified>
  <cp:category/>
  <cp:version/>
  <cp:contentType/>
  <cp:contentStatus/>
</cp:coreProperties>
</file>