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wer2003\PRZETARGI\Przetargi\Dzierżawa analizatora hematologicznego 25ZP2020P\Materały przetargowe\"/>
    </mc:Choice>
  </mc:AlternateContent>
  <xr:revisionPtr revIDLastSave="0" documentId="13_ncr:1_{AE0E318E-3927-4C6F-8A1B-935DEBFF3B5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Dzierżawa analizator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H20" i="1"/>
  <c r="H18" i="1" l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H5" i="1"/>
  <c r="I5" i="1" l="1"/>
  <c r="I9" i="1"/>
  <c r="I19" i="1" s="1"/>
  <c r="H19" i="1"/>
</calcChain>
</file>

<file path=xl/sharedStrings.xml><?xml version="1.0" encoding="utf-8"?>
<sst xmlns="http://schemas.openxmlformats.org/spreadsheetml/2006/main" count="31" uniqueCount="24">
  <si>
    <t>nr spr. 25/ZP/2020/P</t>
  </si>
  <si>
    <t>Lp</t>
  </si>
  <si>
    <t>wyszczególnienie</t>
  </si>
  <si>
    <t>analizator</t>
  </si>
  <si>
    <t>nr katalogowy</t>
  </si>
  <si>
    <t>cena jedn</t>
  </si>
  <si>
    <t>VAT %</t>
  </si>
  <si>
    <t>wartość netto</t>
  </si>
  <si>
    <t>wartość brutto</t>
  </si>
  <si>
    <t>ilość</t>
  </si>
  <si>
    <t>Razem</t>
  </si>
  <si>
    <t>Producent</t>
  </si>
  <si>
    <t>Podpis osoby upoważnionej</t>
  </si>
  <si>
    <t>Czas trwania umowy</t>
  </si>
  <si>
    <t>ilość badań w okresie umowy</t>
  </si>
  <si>
    <t>jednostka</t>
  </si>
  <si>
    <t>X</t>
  </si>
  <si>
    <t xml:space="preserve">ilość  </t>
  </si>
  <si>
    <t>Ogółem cena oferty</t>
  </si>
  <si>
    <t>36 miesięcy</t>
  </si>
  <si>
    <t>Załącznik nr 5 do SIWZ Arkusz asortymentowo-cenowy</t>
  </si>
  <si>
    <t>cena 36-miesięcznej dzierżawy</t>
  </si>
  <si>
    <t xml:space="preserve">Odczynniki i materiały kontrolne </t>
  </si>
  <si>
    <t>Dzierżawa analizatora hematologicznego oraz dostawa odczynników i  materiałów kontrolnych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</si>
</sst>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Border="1"/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4" fontId="1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workbookViewId="0">
      <selection activeCell="G16" sqref="G16"/>
    </sheetView>
  </sheetViews>
  <sheetFormatPr defaultRowHeight="15" x14ac:dyDescent="0.25"/>
  <cols>
    <col min="1" max="1" width="6.140625" customWidth="1"/>
    <col min="2" max="2" width="27.42578125" customWidth="1"/>
    <col min="3" max="3" width="13.140625" customWidth="1"/>
    <col min="4" max="4" width="13.85546875" customWidth="1"/>
    <col min="5" max="5" width="15.42578125" customWidth="1"/>
    <col min="10" max="10" width="23" customWidth="1"/>
  </cols>
  <sheetData>
    <row r="1" spans="1:10" x14ac:dyDescent="0.25">
      <c r="G1" s="12" t="s">
        <v>20</v>
      </c>
    </row>
    <row r="2" spans="1:10" ht="15.75" x14ac:dyDescent="0.25">
      <c r="A2" s="11" t="s">
        <v>23</v>
      </c>
    </row>
    <row r="3" spans="1:10" x14ac:dyDescent="0.25">
      <c r="A3" s="10" t="s">
        <v>0</v>
      </c>
    </row>
    <row r="4" spans="1:10" ht="45" x14ac:dyDescent="0.25">
      <c r="A4" s="1" t="s">
        <v>1</v>
      </c>
      <c r="B4" s="1" t="s">
        <v>2</v>
      </c>
      <c r="C4" s="1" t="s">
        <v>9</v>
      </c>
      <c r="D4" s="1" t="s">
        <v>4</v>
      </c>
      <c r="E4" s="1" t="s">
        <v>21</v>
      </c>
      <c r="F4" s="1" t="s">
        <v>16</v>
      </c>
      <c r="G4" s="1" t="s">
        <v>6</v>
      </c>
      <c r="H4" s="1" t="s">
        <v>7</v>
      </c>
      <c r="I4" s="1" t="s">
        <v>8</v>
      </c>
      <c r="J4" s="4" t="s">
        <v>11</v>
      </c>
    </row>
    <row r="5" spans="1:10" x14ac:dyDescent="0.25">
      <c r="A5" s="3">
        <v>1</v>
      </c>
      <c r="B5" s="3" t="s">
        <v>3</v>
      </c>
      <c r="C5" s="2">
        <v>1</v>
      </c>
      <c r="D5" s="3"/>
      <c r="E5" s="5"/>
      <c r="F5" s="3"/>
      <c r="G5" s="6"/>
      <c r="H5" s="5">
        <f>C5*E5</f>
        <v>0</v>
      </c>
      <c r="I5" s="5">
        <f>ROUND((H5+(H5*G5)),2)</f>
        <v>0</v>
      </c>
      <c r="J5" s="3"/>
    </row>
    <row r="7" spans="1:10" x14ac:dyDescent="0.25">
      <c r="A7" t="s">
        <v>22</v>
      </c>
    </row>
    <row r="8" spans="1:10" ht="30" x14ac:dyDescent="0.25">
      <c r="A8" s="1" t="s">
        <v>1</v>
      </c>
      <c r="B8" s="1" t="s">
        <v>2</v>
      </c>
      <c r="C8" s="1" t="s">
        <v>15</v>
      </c>
      <c r="D8" s="1" t="s">
        <v>4</v>
      </c>
      <c r="E8" s="1" t="s">
        <v>5</v>
      </c>
      <c r="F8" s="1" t="s">
        <v>17</v>
      </c>
      <c r="G8" s="1" t="s">
        <v>6</v>
      </c>
      <c r="H8" s="1" t="s">
        <v>7</v>
      </c>
      <c r="I8" s="1" t="s">
        <v>8</v>
      </c>
      <c r="J8" s="4" t="s">
        <v>11</v>
      </c>
    </row>
    <row r="9" spans="1:10" x14ac:dyDescent="0.25">
      <c r="A9" s="2">
        <v>1</v>
      </c>
      <c r="B9" s="7"/>
      <c r="C9" s="7"/>
      <c r="D9" s="7"/>
      <c r="E9" s="8"/>
      <c r="F9" s="2"/>
      <c r="G9" s="6"/>
      <c r="H9" s="8">
        <f>E9*F9</f>
        <v>0</v>
      </c>
      <c r="I9" s="8">
        <f t="shared" ref="I9:I18" si="0">ROUND((H9+(H9*G9)),2)</f>
        <v>0</v>
      </c>
      <c r="J9" s="3"/>
    </row>
    <row r="10" spans="1:10" x14ac:dyDescent="0.25">
      <c r="A10" s="2">
        <v>2</v>
      </c>
      <c r="B10" s="7"/>
      <c r="C10" s="7"/>
      <c r="D10" s="7"/>
      <c r="E10" s="8"/>
      <c r="F10" s="2"/>
      <c r="G10" s="6"/>
      <c r="H10" s="8">
        <f t="shared" ref="H10:H18" si="1">E10*F10</f>
        <v>0</v>
      </c>
      <c r="I10" s="8">
        <f t="shared" si="0"/>
        <v>0</v>
      </c>
      <c r="J10" s="3"/>
    </row>
    <row r="11" spans="1:10" x14ac:dyDescent="0.25">
      <c r="A11" s="2">
        <v>3</v>
      </c>
      <c r="B11" s="7"/>
      <c r="C11" s="7"/>
      <c r="D11" s="7"/>
      <c r="E11" s="8"/>
      <c r="F11" s="2"/>
      <c r="G11" s="6"/>
      <c r="H11" s="8">
        <f t="shared" si="1"/>
        <v>0</v>
      </c>
      <c r="I11" s="8">
        <f t="shared" si="0"/>
        <v>0</v>
      </c>
      <c r="J11" s="3"/>
    </row>
    <row r="12" spans="1:10" x14ac:dyDescent="0.25">
      <c r="A12" s="2">
        <v>4</v>
      </c>
      <c r="B12" s="7"/>
      <c r="C12" s="7"/>
      <c r="D12" s="7"/>
      <c r="E12" s="8"/>
      <c r="F12" s="2"/>
      <c r="G12" s="6"/>
      <c r="H12" s="8">
        <f t="shared" si="1"/>
        <v>0</v>
      </c>
      <c r="I12" s="8">
        <f t="shared" si="0"/>
        <v>0</v>
      </c>
      <c r="J12" s="3"/>
    </row>
    <row r="13" spans="1:10" x14ac:dyDescent="0.25">
      <c r="A13" s="2">
        <v>5</v>
      </c>
      <c r="B13" s="7"/>
      <c r="C13" s="7"/>
      <c r="D13" s="7"/>
      <c r="E13" s="8"/>
      <c r="F13" s="2"/>
      <c r="G13" s="6"/>
      <c r="H13" s="8">
        <f t="shared" si="1"/>
        <v>0</v>
      </c>
      <c r="I13" s="8">
        <f t="shared" si="0"/>
        <v>0</v>
      </c>
      <c r="J13" s="3"/>
    </row>
    <row r="14" spans="1:10" x14ac:dyDescent="0.25">
      <c r="A14" s="2">
        <v>6</v>
      </c>
      <c r="B14" s="7"/>
      <c r="C14" s="7"/>
      <c r="D14" s="7"/>
      <c r="E14" s="8"/>
      <c r="F14" s="2"/>
      <c r="G14" s="6"/>
      <c r="H14" s="8">
        <f t="shared" si="1"/>
        <v>0</v>
      </c>
      <c r="I14" s="8">
        <f t="shared" si="0"/>
        <v>0</v>
      </c>
      <c r="J14" s="3"/>
    </row>
    <row r="15" spans="1:10" x14ac:dyDescent="0.25">
      <c r="A15" s="2">
        <v>7</v>
      </c>
      <c r="B15" s="7"/>
      <c r="C15" s="7"/>
      <c r="D15" s="7"/>
      <c r="E15" s="8"/>
      <c r="F15" s="2"/>
      <c r="G15" s="6"/>
      <c r="H15" s="8">
        <f t="shared" si="1"/>
        <v>0</v>
      </c>
      <c r="I15" s="8">
        <f t="shared" si="0"/>
        <v>0</v>
      </c>
      <c r="J15" s="3"/>
    </row>
    <row r="16" spans="1:10" x14ac:dyDescent="0.25">
      <c r="A16" s="2">
        <v>8</v>
      </c>
      <c r="B16" s="7"/>
      <c r="C16" s="7"/>
      <c r="D16" s="7"/>
      <c r="E16" s="8"/>
      <c r="F16" s="2"/>
      <c r="G16" s="6"/>
      <c r="H16" s="8">
        <f t="shared" si="1"/>
        <v>0</v>
      </c>
      <c r="I16" s="8">
        <f t="shared" si="0"/>
        <v>0</v>
      </c>
      <c r="J16" s="3"/>
    </row>
    <row r="17" spans="1:10" x14ac:dyDescent="0.25">
      <c r="A17" s="2">
        <v>9</v>
      </c>
      <c r="B17" s="7"/>
      <c r="C17" s="7"/>
      <c r="D17" s="7"/>
      <c r="E17" s="8"/>
      <c r="F17" s="2"/>
      <c r="G17" s="6"/>
      <c r="H17" s="8">
        <f t="shared" si="1"/>
        <v>0</v>
      </c>
      <c r="I17" s="8">
        <f t="shared" si="0"/>
        <v>0</v>
      </c>
      <c r="J17" s="3"/>
    </row>
    <row r="18" spans="1:10" x14ac:dyDescent="0.25">
      <c r="A18" s="2">
        <v>10</v>
      </c>
      <c r="B18" s="7"/>
      <c r="C18" s="7"/>
      <c r="D18" s="7"/>
      <c r="E18" s="8"/>
      <c r="F18" s="2"/>
      <c r="G18" s="6"/>
      <c r="H18" s="8">
        <f t="shared" si="1"/>
        <v>0</v>
      </c>
      <c r="I18" s="8">
        <f t="shared" si="0"/>
        <v>0</v>
      </c>
      <c r="J18" s="3"/>
    </row>
    <row r="19" spans="1:10" x14ac:dyDescent="0.25">
      <c r="A19" s="14" t="s">
        <v>10</v>
      </c>
      <c r="B19" s="15"/>
      <c r="C19" s="15"/>
      <c r="D19" s="15"/>
      <c r="E19" s="15"/>
      <c r="F19" s="15"/>
      <c r="G19" s="16"/>
      <c r="H19" s="5">
        <f>SUM(H9:H18)</f>
        <v>0</v>
      </c>
      <c r="I19" s="5">
        <f>SUM(I9:I18)</f>
        <v>0</v>
      </c>
    </row>
    <row r="20" spans="1:10" x14ac:dyDescent="0.25">
      <c r="A20" s="17" t="s">
        <v>18</v>
      </c>
      <c r="B20" s="17"/>
      <c r="C20" s="17"/>
      <c r="D20" s="17"/>
      <c r="E20" s="17"/>
      <c r="F20" s="17"/>
      <c r="G20" s="17"/>
      <c r="H20" s="13">
        <f>H5+H19</f>
        <v>0</v>
      </c>
      <c r="I20" s="13">
        <f>I5+I19</f>
        <v>0</v>
      </c>
    </row>
    <row r="21" spans="1:10" ht="39.75" customHeight="1" x14ac:dyDescent="0.25">
      <c r="H21" t="s">
        <v>12</v>
      </c>
    </row>
    <row r="23" spans="1:10" x14ac:dyDescent="0.25">
      <c r="B23" s="3" t="s">
        <v>13</v>
      </c>
      <c r="C23" s="9" t="s">
        <v>19</v>
      </c>
    </row>
    <row r="24" spans="1:10" x14ac:dyDescent="0.25">
      <c r="B24" s="3" t="s">
        <v>14</v>
      </c>
      <c r="C24" s="3">
        <v>9000</v>
      </c>
    </row>
  </sheetData>
  <mergeCells count="2">
    <mergeCell ref="A19:G19"/>
    <mergeCell ref="A20:G20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Dzierżawa analizatora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kjanicki</cp:lastModifiedBy>
  <cp:lastPrinted>2020-09-14T08:16:59Z</cp:lastPrinted>
  <dcterms:created xsi:type="dcterms:W3CDTF">2020-09-10T16:14:58Z</dcterms:created>
  <dcterms:modified xsi:type="dcterms:W3CDTF">2020-09-14T08:17:08Z</dcterms:modified>
</cp:coreProperties>
</file>