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 asortymentowo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<sst xmlns="http://schemas.openxmlformats.org/spreadsheetml/2006/main" count="31" uniqueCount="28">
  <si>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Arkusz asortymentowo - cenowy </t>
  </si>
  <si>
    <t>Lp.</t>
  </si>
  <si>
    <t>Nazwa artykułu</t>
  </si>
  <si>
    <t>jedn</t>
  </si>
  <si>
    <t>%VAT</t>
  </si>
  <si>
    <t>Producent</t>
  </si>
  <si>
    <t>szt.</t>
  </si>
  <si>
    <t>2.1</t>
  </si>
  <si>
    <t>..........................................</t>
  </si>
  <si>
    <t>podpis osoby upoważnionej</t>
  </si>
  <si>
    <t xml:space="preserve">Nazwa handlowa i producent </t>
  </si>
  <si>
    <t>cena jedn netto</t>
  </si>
  <si>
    <t xml:space="preserve">ilość </t>
  </si>
  <si>
    <t>wartość netto zamówienia (5x6)</t>
  </si>
  <si>
    <t>wartość brutto zamówienia (8+(8x7)</t>
  </si>
  <si>
    <t>Respirator do nieinwazyjnej wentylacji pacjentów dorosłych</t>
  </si>
  <si>
    <t>2.2.</t>
  </si>
  <si>
    <t>2.3.</t>
  </si>
  <si>
    <t>2.4.</t>
  </si>
  <si>
    <t xml:space="preserve">Osprzęt - Jednorazowy układ oddechowy </t>
  </si>
  <si>
    <t>Osprzęt - Maski do nieinwazyjnej wentylacji mechanicznej dla pacjentów dorosłych (waga &gt;30 kg) twarzowa (ustno-nosowa) – po 2 szt. każdy respirator (łącznie 3 szt. rozmiar S, 3 szt. rozmiar M, 4 szt. rozmiar L)</t>
  </si>
  <si>
    <t>Okres gwarancji osprzętu wynosi 12 miesięcy od daty dostawy potwierdzonej protokołem odbioru.</t>
  </si>
  <si>
    <t>Okres gwarancji respiratorów wynosi 24 miesiące od daty dostawy potwierdzonej protokołem odbioru.</t>
  </si>
  <si>
    <t xml:space="preserve">Osprzęt - Komplet filtrów przeciwbakteryjnych dedykowanych do oferowanego respiratora </t>
  </si>
  <si>
    <t>Załącznik nr 6 do SIWZ</t>
  </si>
  <si>
    <t>Nr sprawy 34/ZP/2020/P</t>
  </si>
  <si>
    <t xml:space="preserve"> Zakup respiratorów do nieinwazyjnej wentylacji mechanicznej z osprzętem </t>
  </si>
  <si>
    <t xml:space="preserve">Razem wartość do formularza ofertowego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</si>
</sst>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&quot; zł&quot;"/>
    <numFmt numFmtId="168" formatCode="_-* #,##0.00&quot; zł&quot;_-;\-* #,##0.00&quot; zł&quot;_-;_-* \-??&quot; zł&quot;_-;_-@_-"/>
    <numFmt numFmtId="169" formatCode="_-* #,##0.000&quot; zł&quot;_-;\-* #,##0.000&quot; zł&quot;_-;_-* \-???&quot; zł&quot;_-;_-@_-"/>
    <numFmt numFmtId="170" formatCode="#,##0.000"/>
    <numFmt numFmtId="171" formatCode="#,##0.00\ [$zł-415];[Red]\-#,##0.00\ [$zł-415]"/>
    <numFmt numFmtId="172" formatCode="#,##0.00_ ;\-#,##0.00\ "/>
    <numFmt numFmtId="173" formatCode="#,##0.00_ ;[Red]\-#,##0.00\ 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36" borderId="8" applyNumberFormat="0" applyAlignment="0" applyProtection="0"/>
    <xf numFmtId="0" fontId="47" fillId="31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22">
    <xf numFmtId="0" fontId="0" fillId="0" borderId="0" xfId="0" applyAlignment="1">
      <alignment/>
    </xf>
    <xf numFmtId="0" fontId="13" fillId="0" borderId="0" xfId="64" applyFont="1">
      <alignment/>
      <protection/>
    </xf>
    <xf numFmtId="0" fontId="14" fillId="0" borderId="0" xfId="64" applyFont="1" applyAlignment="1">
      <alignment vertical="center"/>
      <protection/>
    </xf>
    <xf numFmtId="0" fontId="15" fillId="0" borderId="0" xfId="64" applyFont="1">
      <alignment/>
      <protection/>
    </xf>
    <xf numFmtId="0" fontId="16" fillId="0" borderId="11" xfId="64" applyFont="1" applyBorder="1" applyAlignment="1">
      <alignment horizontal="center" vertical="center" wrapText="1"/>
      <protection/>
    </xf>
    <xf numFmtId="166" fontId="14" fillId="0" borderId="11" xfId="64" applyNumberFormat="1" applyFont="1" applyBorder="1" applyAlignment="1">
      <alignment horizontal="center" vertical="center"/>
      <protection/>
    </xf>
    <xf numFmtId="0" fontId="13" fillId="0" borderId="0" xfId="64">
      <alignment/>
      <protection/>
    </xf>
    <xf numFmtId="0" fontId="16" fillId="0" borderId="0" xfId="64" applyFont="1">
      <alignment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0" borderId="11" xfId="64" applyFont="1" applyBorder="1" applyAlignment="1">
      <alignment horizontal="left" vertical="center" wrapText="1"/>
      <protection/>
    </xf>
    <xf numFmtId="166" fontId="14" fillId="0" borderId="11" xfId="64" applyNumberFormat="1" applyFont="1" applyBorder="1" applyAlignment="1">
      <alignment horizontal="center" vertical="center"/>
      <protection/>
    </xf>
    <xf numFmtId="166" fontId="17" fillId="0" borderId="11" xfId="64" applyNumberFormat="1" applyFont="1" applyBorder="1" applyAlignment="1">
      <alignment horizontal="center" vertical="center"/>
      <protection/>
    </xf>
    <xf numFmtId="0" fontId="16" fillId="0" borderId="0" xfId="64" applyFont="1">
      <alignment/>
      <protection/>
    </xf>
    <xf numFmtId="0" fontId="13" fillId="0" borderId="11" xfId="64" applyFont="1" applyBorder="1" applyAlignment="1">
      <alignment horizontal="center" vertical="center"/>
      <protection/>
    </xf>
    <xf numFmtId="3" fontId="13" fillId="0" borderId="11" xfId="64" applyNumberFormat="1" applyFont="1" applyBorder="1" applyAlignment="1">
      <alignment horizontal="center" vertical="center"/>
      <protection/>
    </xf>
    <xf numFmtId="4" fontId="13" fillId="0" borderId="11" xfId="64" applyNumberFormat="1" applyFont="1" applyBorder="1" applyAlignment="1">
      <alignment horizontal="center" vertical="center"/>
      <protection/>
    </xf>
    <xf numFmtId="9" fontId="13" fillId="0" borderId="11" xfId="72" applyFont="1" applyFill="1" applyBorder="1" applyAlignment="1" applyProtection="1">
      <alignment horizontal="center" vertical="center"/>
      <protection/>
    </xf>
    <xf numFmtId="49" fontId="16" fillId="0" borderId="11" xfId="64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6" fillId="0" borderId="11" xfId="64" applyFont="1" applyBorder="1" applyAlignment="1">
      <alignment vertical="center" wrapText="1"/>
      <protection/>
    </xf>
    <xf numFmtId="0" fontId="17" fillId="0" borderId="11" xfId="64" applyFont="1" applyBorder="1" applyAlignment="1">
      <alignment horizontal="right" vertical="center" wrapText="1"/>
      <protection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2_Sprzęt_2018_fizykoterapia_ver_1. xls" xfId="66"/>
    <cellStyle name="Normalny 3" xfId="67"/>
    <cellStyle name="Normalny 4" xfId="68"/>
    <cellStyle name="Note" xfId="69"/>
    <cellStyle name="Obliczenia" xfId="70"/>
    <cellStyle name="Percent" xfId="71"/>
    <cellStyle name="Procentowy 2" xfId="72"/>
    <cellStyle name="Procentowy 2 2" xfId="73"/>
    <cellStyle name="Procentowy 2_Sprzęt_2018_fizykoterapia_ver_1. xls" xfId="74"/>
    <cellStyle name="Procentowy 3" xfId="75"/>
    <cellStyle name="Procentowy 3 2" xfId="76"/>
    <cellStyle name="Procentowy 3_Sprzęt_2018_fizykoterapia_ver_1. xls" xfId="77"/>
    <cellStyle name="Procentowy 4" xfId="78"/>
    <cellStyle name="Status" xfId="79"/>
    <cellStyle name="Suma" xfId="80"/>
    <cellStyle name="Tekst objaśnienia" xfId="81"/>
    <cellStyle name="Tekst ostrzeżenia" xfId="82"/>
    <cellStyle name="Text" xfId="83"/>
    <cellStyle name="Tytuł" xfId="84"/>
    <cellStyle name="Uwaga" xfId="85"/>
    <cellStyle name="Currency" xfId="86"/>
    <cellStyle name="Currency [0]" xfId="87"/>
    <cellStyle name="Warning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4.09765625" style="0" customWidth="1"/>
    <col min="2" max="2" width="44.5" style="0" customWidth="1"/>
    <col min="3" max="3" width="32.09765625" style="0" customWidth="1"/>
    <col min="4" max="4" width="4.09765625" style="0" customWidth="1"/>
    <col min="5" max="5" width="9.3984375" style="0" customWidth="1"/>
    <col min="6" max="6" width="7.59765625" style="0" customWidth="1"/>
    <col min="7" max="7" width="4.59765625" style="0" customWidth="1"/>
    <col min="8" max="8" width="13.09765625" style="0" customWidth="1"/>
    <col min="9" max="10" width="12.19921875" style="0" customWidth="1"/>
  </cols>
  <sheetData>
    <row r="1" ht="14.25">
      <c r="I1" t="s">
        <v>24</v>
      </c>
    </row>
    <row r="2" spans="1:10" ht="33.75" customHeight="1">
      <c r="A2" s="2" t="s">
        <v>0</v>
      </c>
      <c r="B2" s="2"/>
      <c r="C2" s="3"/>
      <c r="D2" s="1"/>
      <c r="E2" s="1"/>
      <c r="F2" s="1"/>
      <c r="G2" s="1"/>
      <c r="H2" s="1"/>
      <c r="I2" s="2" t="s">
        <v>25</v>
      </c>
      <c r="J2" s="1"/>
    </row>
    <row r="3" spans="1:10" ht="33" customHeight="1">
      <c r="A3" s="2" t="s">
        <v>26</v>
      </c>
      <c r="B3" s="7"/>
      <c r="C3" s="7"/>
      <c r="D3" s="7"/>
      <c r="E3" s="7"/>
      <c r="F3" s="7"/>
      <c r="G3" s="7"/>
      <c r="H3" s="7"/>
      <c r="I3" s="7"/>
      <c r="J3" s="7"/>
    </row>
    <row r="4" spans="1:10" ht="33.75">
      <c r="A4" s="8" t="s">
        <v>1</v>
      </c>
      <c r="B4" s="8" t="s">
        <v>2</v>
      </c>
      <c r="C4" s="8" t="s">
        <v>10</v>
      </c>
      <c r="D4" s="8" t="s">
        <v>3</v>
      </c>
      <c r="E4" s="4" t="s">
        <v>12</v>
      </c>
      <c r="F4" s="8" t="s">
        <v>11</v>
      </c>
      <c r="G4" s="8" t="s">
        <v>4</v>
      </c>
      <c r="H4" s="4" t="s">
        <v>13</v>
      </c>
      <c r="I4" s="4" t="s">
        <v>14</v>
      </c>
      <c r="J4" s="8" t="s">
        <v>5</v>
      </c>
    </row>
    <row r="5" spans="1:10" ht="12.75" customHeight="1">
      <c r="A5" s="8">
        <v>1</v>
      </c>
      <c r="B5" s="8">
        <v>2</v>
      </c>
      <c r="C5" s="8">
        <v>3</v>
      </c>
      <c r="D5" s="8">
        <v>4</v>
      </c>
      <c r="E5" s="4">
        <v>5</v>
      </c>
      <c r="F5" s="8">
        <v>6</v>
      </c>
      <c r="G5" s="8">
        <v>7</v>
      </c>
      <c r="H5" s="4">
        <v>8</v>
      </c>
      <c r="I5" s="4">
        <v>9</v>
      </c>
      <c r="J5" s="8">
        <v>10</v>
      </c>
    </row>
    <row r="6" spans="1:10" ht="44.25" customHeight="1">
      <c r="A6" s="17" t="s">
        <v>7</v>
      </c>
      <c r="B6" s="9" t="s">
        <v>15</v>
      </c>
      <c r="C6" s="9"/>
      <c r="D6" s="13" t="s">
        <v>6</v>
      </c>
      <c r="E6" s="14">
        <v>5</v>
      </c>
      <c r="F6" s="15"/>
      <c r="G6" s="16"/>
      <c r="H6" s="5">
        <f>ROUND((E6*F6),2)</f>
        <v>0</v>
      </c>
      <c r="I6" s="5">
        <f>ROUND((H6+(H6*G6)),2)</f>
        <v>0</v>
      </c>
      <c r="J6" s="5"/>
    </row>
    <row r="7" spans="1:10" ht="44.25" customHeight="1">
      <c r="A7" s="17" t="s">
        <v>16</v>
      </c>
      <c r="B7" s="20" t="s">
        <v>19</v>
      </c>
      <c r="C7" s="9"/>
      <c r="D7" s="13" t="s">
        <v>6</v>
      </c>
      <c r="E7" s="14">
        <v>5</v>
      </c>
      <c r="F7" s="15"/>
      <c r="G7" s="16"/>
      <c r="H7" s="5">
        <f>ROUND((E7*F7),2)</f>
        <v>0</v>
      </c>
      <c r="I7" s="5">
        <f>ROUND((H7+(H7*G7)),2)</f>
        <v>0</v>
      </c>
      <c r="J7" s="5"/>
    </row>
    <row r="8" spans="1:10" ht="44.25" customHeight="1">
      <c r="A8" s="17" t="s">
        <v>17</v>
      </c>
      <c r="B8" s="20" t="s">
        <v>23</v>
      </c>
      <c r="C8" s="9"/>
      <c r="D8" s="13" t="s">
        <v>6</v>
      </c>
      <c r="E8" s="14">
        <v>25</v>
      </c>
      <c r="F8" s="15"/>
      <c r="G8" s="16"/>
      <c r="H8" s="5">
        <f>ROUND((E8*F8),2)</f>
        <v>0</v>
      </c>
      <c r="I8" s="5">
        <f>ROUND((H8+(H8*G8)),2)</f>
        <v>0</v>
      </c>
      <c r="J8" s="5"/>
    </row>
    <row r="9" spans="1:10" ht="44.25" customHeight="1">
      <c r="A9" s="17" t="s">
        <v>18</v>
      </c>
      <c r="B9" s="19" t="s">
        <v>20</v>
      </c>
      <c r="C9" s="9"/>
      <c r="D9" s="13" t="s">
        <v>6</v>
      </c>
      <c r="E9" s="14">
        <v>10</v>
      </c>
      <c r="F9" s="15"/>
      <c r="G9" s="16"/>
      <c r="H9" s="5">
        <f>ROUND((E9*F9),2)</f>
        <v>0</v>
      </c>
      <c r="I9" s="5">
        <f>ROUND((H9+(H9*G9)),2)</f>
        <v>0</v>
      </c>
      <c r="J9" s="5"/>
    </row>
    <row r="10" spans="1:10" ht="15">
      <c r="A10" s="21" t="s">
        <v>27</v>
      </c>
      <c r="B10" s="21"/>
      <c r="C10" s="21"/>
      <c r="D10" s="21"/>
      <c r="E10" s="21"/>
      <c r="F10" s="21"/>
      <c r="G10" s="21"/>
      <c r="H10" s="11">
        <f>SUM(H6:H6)</f>
        <v>0</v>
      </c>
      <c r="I10" s="11">
        <f>SUM(I6:I6)</f>
        <v>0</v>
      </c>
      <c r="J10" s="10"/>
    </row>
    <row r="12" ht="15.75">
      <c r="B12" s="18" t="s">
        <v>22</v>
      </c>
    </row>
    <row r="13" spans="2:8" ht="15.75">
      <c r="B13" s="18" t="s">
        <v>21</v>
      </c>
      <c r="H13" s="6"/>
    </row>
    <row r="14" ht="14.25">
      <c r="H14" s="6" t="s">
        <v>8</v>
      </c>
    </row>
    <row r="15" ht="14.25">
      <c r="H15" s="12" t="s">
        <v>9</v>
      </c>
    </row>
  </sheetData>
  <sheetProtection/>
  <mergeCells count="1">
    <mergeCell ref="A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epacia</cp:lastModifiedBy>
  <cp:lastPrinted>2020-10-27T12:36:38Z</cp:lastPrinted>
  <dcterms:created xsi:type="dcterms:W3CDTF">2019-11-05T05:51:09Z</dcterms:created>
  <dcterms:modified xsi:type="dcterms:W3CDTF">2020-11-10T13:25:28Z</dcterms:modified>
  <cp:category/>
  <cp:version/>
  <cp:contentType/>
  <cp:contentStatus/>
</cp:coreProperties>
</file>